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 Pivka\Desktop\Turnir 2026\"/>
    </mc:Choice>
  </mc:AlternateContent>
  <xr:revisionPtr revIDLastSave="0" documentId="13_ncr:1_{4A70B6A7-DCBA-47FD-A138-9F5EB8F769FB}" xr6:coauthVersionLast="47" xr6:coauthVersionMax="47" xr10:uidLastSave="{00000000-0000-0000-0000-000000000000}"/>
  <bookViews>
    <workbookView xWindow="19365" yWindow="0" windowWidth="18045" windowHeight="15240" activeTab="1" xr2:uid="{00000000-000D-0000-FFFF-FFFF00000000}"/>
  </bookViews>
  <sheets>
    <sheet name="Moški" sheetId="1" r:id="rId1"/>
    <sheet name="Ženske" sheetId="11" r:id="rId2"/>
    <sheet name="0" sheetId="8" r:id="rId3"/>
    <sheet name="Dečki, deklice" sheetId="12" r:id="rId4"/>
  </sheets>
  <definedNames>
    <definedName name="_xlnm._FilterDatabase" localSheetId="0" hidden="1">Moški!$B$6:$H$263</definedName>
    <definedName name="_xlnm._FilterDatabase" localSheetId="1" hidden="1">Ženske!$B$7:$H$78</definedName>
    <definedName name="_xlnm.Print_Area" localSheetId="0">Moški!$A$1:$I$255</definedName>
  </definedNames>
  <calcPr calcId="191029"/>
</workbook>
</file>

<file path=xl/calcChain.xml><?xml version="1.0" encoding="utf-8"?>
<calcChain xmlns="http://schemas.openxmlformats.org/spreadsheetml/2006/main">
  <c r="F83" i="1" l="1"/>
  <c r="F66" i="1"/>
  <c r="F40" i="1"/>
  <c r="F15" i="1"/>
  <c r="F91" i="1"/>
  <c r="F78" i="1"/>
  <c r="F64" i="1"/>
  <c r="F61" i="1"/>
  <c r="F7" i="11"/>
  <c r="F6" i="1"/>
  <c r="F13" i="1"/>
  <c r="F68" i="1"/>
  <c r="F54" i="1"/>
  <c r="F29" i="1"/>
  <c r="F24" i="1"/>
  <c r="F31" i="1"/>
  <c r="F14" i="1"/>
  <c r="F67" i="1"/>
  <c r="F20" i="1"/>
  <c r="F18" i="11"/>
  <c r="F26" i="1"/>
  <c r="F45" i="1"/>
  <c r="F8" i="11"/>
  <c r="F9" i="11"/>
  <c r="F17" i="11"/>
  <c r="F106" i="1"/>
  <c r="F52" i="1"/>
  <c r="F93" i="1"/>
  <c r="F21" i="1"/>
  <c r="F81" i="1"/>
  <c r="F39" i="1"/>
  <c r="F44" i="1"/>
  <c r="F19" i="11"/>
  <c r="F105" i="1"/>
  <c r="F82" i="1"/>
  <c r="F25" i="1"/>
  <c r="F84" i="1"/>
  <c r="F28" i="1"/>
  <c r="F47" i="1"/>
  <c r="F65" i="1"/>
  <c r="F76" i="1"/>
  <c r="F85" i="1"/>
  <c r="F70" i="1"/>
  <c r="F62" i="1"/>
  <c r="F22" i="1"/>
  <c r="F26" i="11"/>
  <c r="F22" i="11"/>
  <c r="F27" i="11"/>
  <c r="F16" i="11"/>
  <c r="F104" i="1"/>
  <c r="F101" i="1"/>
  <c r="F92" i="1"/>
  <c r="F88" i="1"/>
  <c r="F74" i="1"/>
  <c r="F60" i="1"/>
  <c r="F37" i="1"/>
  <c r="F35" i="1"/>
  <c r="F98" i="1"/>
  <c r="F75" i="1"/>
  <c r="F42" i="1"/>
  <c r="F36" i="1"/>
  <c r="F10" i="1"/>
  <c r="F63" i="1"/>
  <c r="F11" i="1"/>
  <c r="F71" i="1"/>
  <c r="F49" i="1"/>
  <c r="F41" i="1"/>
  <c r="F8" i="1"/>
  <c r="F57" i="1"/>
  <c r="F46" i="1"/>
  <c r="F9" i="1"/>
  <c r="F7" i="1"/>
  <c r="F53" i="1"/>
  <c r="F90" i="1"/>
  <c r="F30" i="1"/>
  <c r="F107" i="1"/>
  <c r="F79" i="1"/>
  <c r="F27" i="1"/>
  <c r="F43" i="1"/>
  <c r="F108" i="1"/>
  <c r="F12" i="11"/>
  <c r="F13" i="11"/>
  <c r="F14" i="11"/>
  <c r="F15" i="11"/>
  <c r="F20" i="11"/>
  <c r="F21" i="11"/>
  <c r="F24" i="11"/>
  <c r="F25" i="11"/>
  <c r="F23" i="11"/>
  <c r="F11" i="11"/>
  <c r="F10" i="11"/>
  <c r="F32" i="1"/>
  <c r="F34" i="1"/>
  <c r="F50" i="1"/>
  <c r="F96" i="1"/>
  <c r="F16" i="1"/>
  <c r="F59" i="1"/>
  <c r="F77" i="1"/>
  <c r="F87" i="1"/>
  <c r="F94" i="1"/>
  <c r="F95" i="1"/>
  <c r="F100" i="1"/>
  <c r="F102" i="1"/>
  <c r="F56" i="1"/>
  <c r="F18" i="1"/>
  <c r="F48" i="1"/>
  <c r="F55" i="1"/>
  <c r="F12" i="1"/>
  <c r="F23" i="1"/>
  <c r="F58" i="1"/>
  <c r="F17" i="1"/>
  <c r="F99" i="1"/>
  <c r="F33" i="1"/>
  <c r="G34" i="12"/>
  <c r="G35" i="12"/>
  <c r="G37" i="12"/>
  <c r="G76" i="12"/>
  <c r="G32" i="12"/>
  <c r="G33" i="12"/>
  <c r="G31" i="12"/>
  <c r="G65" i="12"/>
  <c r="G66" i="12"/>
  <c r="G67" i="12"/>
  <c r="G51" i="12"/>
  <c r="G26" i="12"/>
  <c r="G50" i="12"/>
  <c r="G88" i="12"/>
  <c r="G87" i="12"/>
  <c r="G48" i="12"/>
  <c r="G49" i="12"/>
  <c r="G83" i="12"/>
  <c r="G86" i="12"/>
  <c r="G84" i="12"/>
  <c r="G85" i="12"/>
  <c r="G82" i="12"/>
  <c r="G44" i="12"/>
  <c r="G19" i="12"/>
  <c r="G24" i="12"/>
  <c r="G25" i="12"/>
  <c r="G21" i="12"/>
  <c r="G7" i="12"/>
  <c r="G8" i="12"/>
  <c r="G9" i="12"/>
  <c r="G10" i="12"/>
  <c r="G11" i="12"/>
  <c r="G12" i="12"/>
  <c r="G23" i="12"/>
  <c r="G22" i="12"/>
  <c r="G20" i="12"/>
  <c r="G18" i="12"/>
  <c r="G36" i="12"/>
  <c r="G38" i="12"/>
  <c r="G46" i="12"/>
  <c r="G47" i="12"/>
  <c r="G45" i="12"/>
  <c r="G58" i="12"/>
  <c r="G57" i="12"/>
  <c r="G59" i="12"/>
  <c r="G77" i="12"/>
  <c r="G75" i="12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50" i="8"/>
</calcChain>
</file>

<file path=xl/sharedStrings.xml><?xml version="1.0" encoding="utf-8"?>
<sst xmlns="http://schemas.openxmlformats.org/spreadsheetml/2006/main" count="703" uniqueCount="292">
  <si>
    <t>PRIIMEK IN IME</t>
  </si>
  <si>
    <t>polno</t>
  </si>
  <si>
    <t>čiščenje</t>
  </si>
  <si>
    <t>SKUPAJ</t>
  </si>
  <si>
    <t>mesto</t>
  </si>
  <si>
    <t>opomba</t>
  </si>
  <si>
    <t>DEČKI IN DEKLICE</t>
  </si>
  <si>
    <t>KLUB / SPONZOR</t>
  </si>
  <si>
    <t>prazne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</si>
  <si>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</si>
  <si>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</si>
  <si>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</si>
  <si>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</si>
  <si>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</si>
  <si>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</si>
  <si>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</si>
  <si>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</si>
  <si>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</si>
  <si>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</si>
  <si>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</si>
  <si>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</si>
  <si>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</si>
  <si>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</si>
  <si>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</si>
  <si>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</si>
  <si>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</si>
  <si>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</si>
  <si>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</si>
  <si>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</si>
  <si>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</si>
  <si>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</si>
  <si>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</si>
  <si>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</si>
  <si>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</si>
  <si>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</si>
  <si>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</si>
  <si>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</si>
  <si>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</si>
  <si>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</si>
  <si>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</si>
  <si>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</si>
  <si>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</si>
  <si>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</si>
  <si>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</si>
  <si>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</si>
  <si>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</si>
  <si>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</si>
  <si>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</si>
  <si>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</si>
  <si>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</si>
  <si>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</si>
  <si>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</si>
  <si>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</si>
  <si>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</si>
  <si>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</si>
  <si>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</si>
  <si>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</si>
  <si>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</si>
  <si>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</si>
  <si>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</si>
  <si>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</si>
  <si>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</si>
  <si>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</si>
  <si>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</si>
  <si>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</si>
  <si>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</si>
  <si>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</si>
  <si>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</si>
  <si>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</si>
  <si>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</si>
  <si>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</si>
  <si>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</si>
  <si>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</si>
  <si>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</si>
  <si>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</si>
  <si>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</si>
  <si>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</si>
  <si>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</si>
  <si>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</si>
  <si>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</si>
  <si>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</si>
  <si>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</si>
  <si>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</si>
  <si>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</si>
  <si>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</si>
  <si>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</si>
  <si>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</si>
  <si>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</si>
  <si>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</si>
  <si>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</si>
  <si>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</si>
  <si>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</si>
  <si>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</si>
  <si>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</si>
  <si>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</si>
  <si>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</si>
  <si>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</si>
  <si>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</si>
  <si>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</si>
  <si>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</si>
  <si>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</si>
  <si>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</si>
  <si>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</si>
  <si>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</si>
  <si>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</si>
  <si>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</si>
  <si>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</si>
  <si>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</si>
  <si>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</si>
  <si>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</si>
  <si>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</si>
  <si>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VRSTNI RED - DEČKI II. KATEGORIJA</t>
  </si>
  <si>
    <t>VRSTNI RED - DEČKI I. KATEGORIJA</t>
  </si>
  <si>
    <t>VRSTNI RED - DEČKI III. KATEGORIJA</t>
  </si>
  <si>
    <t>VRSTNI RED - DEČKI IV. KATEGORIJA</t>
  </si>
  <si>
    <t>VRSTNI RED - DEKLICE I. KATEGORIJA</t>
  </si>
  <si>
    <t>VRSTNI RED - DEKLICE II. KATEGORIJA</t>
  </si>
  <si>
    <t>VRSTNI RED - DEKLICE III. KATEGORIJA</t>
  </si>
  <si>
    <t>VRSTNI RED - DEKLICE IV. KATEGORIJA</t>
  </si>
  <si>
    <t>VRSTNI RED - REKREATIVCI</t>
  </si>
  <si>
    <t>VRSTNI RED - REKREATIVKE</t>
  </si>
  <si>
    <t>22. POKAL PIVKE 2018</t>
  </si>
  <si>
    <t>Klub</t>
  </si>
  <si>
    <t>Skupaj</t>
  </si>
  <si>
    <t>IME IN PRIIMEK</t>
  </si>
  <si>
    <t>Mesto</t>
  </si>
  <si>
    <t>Polno</t>
  </si>
  <si>
    <t>Čiščenje</t>
  </si>
  <si>
    <t>Prazne</t>
  </si>
  <si>
    <t>Opomba</t>
  </si>
  <si>
    <t>VRSTNI RED - ČLANICE/REKREATIVKE</t>
  </si>
  <si>
    <t>VRSTNI RED - ČLANI/REKREATIVCI</t>
  </si>
  <si>
    <t>polno - 60</t>
  </si>
  <si>
    <t>polno - 120</t>
  </si>
  <si>
    <t xml:space="preserve"> Priimek in ime</t>
  </si>
  <si>
    <t>Opombe</t>
  </si>
  <si>
    <t>28. POKAL PIVKE 2025</t>
  </si>
  <si>
    <t>ADAM KARUN</t>
  </si>
  <si>
    <t>ADRIA</t>
  </si>
  <si>
    <t>29. POKAL PIVKE 2026</t>
  </si>
  <si>
    <t>LAPANJE SIMON</t>
  </si>
  <si>
    <t>GORICA</t>
  </si>
  <si>
    <t>PROSEN MARJAN</t>
  </si>
  <si>
    <t>DEBEVC MIHA</t>
  </si>
  <si>
    <t>ANDLOVIC MITJA</t>
  </si>
  <si>
    <t>VUKOJE ILIJA</t>
  </si>
  <si>
    <t>KORŠIČ ALEŠ</t>
  </si>
  <si>
    <t>LEBAN MIRAN</t>
  </si>
  <si>
    <t>VODOPIVEC NARCIS</t>
  </si>
  <si>
    <t>MIŠKOVIČ ANJA</t>
  </si>
  <si>
    <t>VELIŠČEK MILOJKA</t>
  </si>
  <si>
    <t>ŠTURM BEJZI</t>
  </si>
  <si>
    <t>DAMJANOVIČ DANKA</t>
  </si>
  <si>
    <t>ČERNE VERA</t>
  </si>
  <si>
    <t>BEVČAR SANDA</t>
  </si>
  <si>
    <t>UŠAJ SILVA</t>
  </si>
  <si>
    <t>VILHAR MATEVŽ</t>
  </si>
  <si>
    <t>PROTEUS</t>
  </si>
  <si>
    <t>CEJ ANŽE</t>
  </si>
  <si>
    <t>ČADEŽ LUKA</t>
  </si>
  <si>
    <t>PODLOGAR TADEJ</t>
  </si>
  <si>
    <t>OGRIZEK DOMINIK</t>
  </si>
  <si>
    <t>JURCA NEJC</t>
  </si>
  <si>
    <t>PILETIČ JAN</t>
  </si>
  <si>
    <t>MAKOTER JOŽE</t>
  </si>
  <si>
    <t>BOŽIČ RAFAEL</t>
  </si>
  <si>
    <t>JANČAR JAKOB</t>
  </si>
  <si>
    <t>PRIVOZNIK TOMAŠ</t>
  </si>
  <si>
    <t>MKK SLOVAN GALANT</t>
  </si>
  <si>
    <t>LAPANJA VOJKO</t>
  </si>
  <si>
    <t>PIVKA</t>
  </si>
  <si>
    <t>KOZLEVČAR VIJANEJ</t>
  </si>
  <si>
    <t>JENKO MITJA</t>
  </si>
  <si>
    <t>LEON KLEMEN</t>
  </si>
  <si>
    <t>DU PIVKA</t>
  </si>
  <si>
    <t>FATUR LJUBA</t>
  </si>
  <si>
    <t>rek</t>
  </si>
  <si>
    <t>ČELHAR FRANČIŠKA</t>
  </si>
  <si>
    <t>POŽAR TATJANA</t>
  </si>
  <si>
    <t>DEKLEVA NIVES</t>
  </si>
  <si>
    <t>BREST</t>
  </si>
  <si>
    <t>VARGA EDUARD</t>
  </si>
  <si>
    <t>KK VYŠKOV</t>
  </si>
  <si>
    <t>MACHALA DAVID</t>
  </si>
  <si>
    <t>BBVS WIEN</t>
  </si>
  <si>
    <t>ČELIGOJ NEJC</t>
  </si>
  <si>
    <t>KARUN JANKO</t>
  </si>
  <si>
    <t>ABC RENTACAR</t>
  </si>
  <si>
    <t>KARUN JANEZ</t>
  </si>
  <si>
    <t>KOPER</t>
  </si>
  <si>
    <t>KARUN NOBEL ADAM</t>
  </si>
  <si>
    <t>MIKLIČ STANKO</t>
  </si>
  <si>
    <t>4.kt</t>
  </si>
  <si>
    <t>STERŽAJ MIKO</t>
  </si>
  <si>
    <t>TRIGLAV</t>
  </si>
  <si>
    <t>STERŽAJ JANI</t>
  </si>
  <si>
    <t>KONSTRUKTOR</t>
  </si>
  <si>
    <t>PODOBNIK EDO</t>
  </si>
  <si>
    <t>PERHAVEC BORIS</t>
  </si>
  <si>
    <t>JELOVAC KRISTJAN</t>
  </si>
  <si>
    <t>CRIKVENICA</t>
  </si>
  <si>
    <t>KATNIĆ PREDRAG</t>
  </si>
  <si>
    <t>JELOVAC SANJIN</t>
  </si>
  <si>
    <t>KAURIN FRANJO</t>
  </si>
  <si>
    <t>ZLOBIN</t>
  </si>
  <si>
    <t>MEJAČ JURE</t>
  </si>
  <si>
    <t>TRŽIČ</t>
  </si>
  <si>
    <t>ERŽEN DUŠAN</t>
  </si>
  <si>
    <t>KRANJ</t>
  </si>
  <si>
    <t>KOPAČ MARJAN</t>
  </si>
  <si>
    <t>KOVAČIČ DUŠAN</t>
  </si>
  <si>
    <t>LESKOVEC FRANKO</t>
  </si>
  <si>
    <t>PUNTAR JULIJAN</t>
  </si>
  <si>
    <t>KRIŽAJ MARKO</t>
  </si>
  <si>
    <t>GRMEK MIRAN</t>
  </si>
  <si>
    <t>GNIDIČ JANKO</t>
  </si>
  <si>
    <t>CEJ ALOJZ</t>
  </si>
  <si>
    <t>MIKLAVEC MARTIN</t>
  </si>
  <si>
    <t>MOŽE JOŽICA</t>
  </si>
  <si>
    <t>CEGLAR LJUBA</t>
  </si>
  <si>
    <t>CEJ ZDENKA</t>
  </si>
  <si>
    <t>POŽAR BIZJAK HELENA</t>
  </si>
  <si>
    <t>POŽAR BORUT</t>
  </si>
  <si>
    <t>KLIĆ DALIBOR</t>
  </si>
  <si>
    <t>RIČINA</t>
  </si>
  <si>
    <t>LINIĆ ANTONIO</t>
  </si>
  <si>
    <t>ŠESTAN ZORAN</t>
  </si>
  <si>
    <t>MERKELIĆ IVAN</t>
  </si>
  <si>
    <t>ŠESTAN FILIP</t>
  </si>
  <si>
    <t>PETZ LEON</t>
  </si>
  <si>
    <t>SRIČA JOSIP</t>
  </si>
  <si>
    <t>MUŠKOVIČ LUČANO</t>
  </si>
  <si>
    <t>BERAS FRANC</t>
  </si>
  <si>
    <t>DU RUDNIK</t>
  </si>
  <si>
    <t>BERAS NEŽKA</t>
  </si>
  <si>
    <t>SLO</t>
  </si>
  <si>
    <t>VINKOVIČ JOB</t>
  </si>
  <si>
    <t>DEBELJAK SAVKO</t>
  </si>
  <si>
    <t>TABORSKA JAMA</t>
  </si>
  <si>
    <t>BURIĆ DRAŽEN</t>
  </si>
  <si>
    <t>GROBNIČAN</t>
  </si>
  <si>
    <t>IKICA ŽARKO</t>
  </si>
  <si>
    <t>POPOVIĆ RATKO</t>
  </si>
  <si>
    <t>KARIŽ MIROSLAV</t>
  </si>
  <si>
    <t>BALENT GORDANA</t>
  </si>
  <si>
    <t>RIJEKA</t>
  </si>
  <si>
    <t>MILETIČ JASNA</t>
  </si>
  <si>
    <t>ŠIROLA VIŠNJA</t>
  </si>
  <si>
    <t>GOMIRJE</t>
  </si>
  <si>
    <t>KERSNIK JAN</t>
  </si>
  <si>
    <t>VERŠČAJ SAMO</t>
  </si>
  <si>
    <t>KRKA</t>
  </si>
  <si>
    <t>GERDENC JOŽE</t>
  </si>
  <si>
    <t>SOMRAK KAROL</t>
  </si>
  <si>
    <t>LAVRIČ ROMAN</t>
  </si>
  <si>
    <t>MIKLAVČIČ ALENKA</t>
  </si>
  <si>
    <t>PAVLIN DUŠAN</t>
  </si>
  <si>
    <t>MIKLAVČIČ MIRO</t>
  </si>
  <si>
    <t>BREGAČ FRANCI</t>
  </si>
  <si>
    <t>KRIŽAJ GREGA</t>
  </si>
  <si>
    <t>FOSILI</t>
  </si>
  <si>
    <t>KRIŽAJ JURE</t>
  </si>
  <si>
    <t>KRIŽAJ LUKA</t>
  </si>
  <si>
    <t>FRELIH SLAVKO</t>
  </si>
  <si>
    <t>ŠEBALJ BRANKO</t>
  </si>
  <si>
    <t>VELEBIT</t>
  </si>
  <si>
    <t>BIZJAK DARKO</t>
  </si>
  <si>
    <t>DUJC MARJAN</t>
  </si>
  <si>
    <t>VELIŠČEK FRANKI</t>
  </si>
  <si>
    <t>LEPEJ MATEJ</t>
  </si>
  <si>
    <t>ZAPREŠIĆ</t>
  </si>
  <si>
    <t>VENGAR MAJA</t>
  </si>
  <si>
    <t>LJUBELJ</t>
  </si>
  <si>
    <t>103.</t>
  </si>
  <si>
    <t>104.</t>
  </si>
  <si>
    <t>105.</t>
  </si>
  <si>
    <t>106.</t>
  </si>
  <si>
    <t>107.</t>
  </si>
  <si>
    <t>108.</t>
  </si>
  <si>
    <t>109.</t>
  </si>
  <si>
    <t>110.</t>
  </si>
  <si>
    <t>KRIŽOVNIK VLADO</t>
  </si>
  <si>
    <t>ŠOŠTANJ</t>
  </si>
  <si>
    <t>ŽNIDER JANEZ</t>
  </si>
  <si>
    <t>NOVAK ALEŠ</t>
  </si>
  <si>
    <t>TEPEŠ ŠTEF</t>
  </si>
  <si>
    <t>PETROVIĆ PAVLE</t>
  </si>
  <si>
    <t>SEČKI ROMAN</t>
  </si>
  <si>
    <t>DUH IGOR</t>
  </si>
  <si>
    <t>KOMPARI BOGDAN</t>
  </si>
  <si>
    <t>111.</t>
  </si>
  <si>
    <t>112.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</si>
</sst>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</font>
    <font>
      <b/>
      <i/>
      <u/>
      <sz val="1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2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21"/>
      <name val="Cambri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b/>
      <i/>
      <sz val="1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2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" applyNumberFormat="0" applyFill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27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/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9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15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30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/>
    <xf numFmtId="0" fontId="24" fillId="0" borderId="0" xfId="0" applyFont="1" applyAlignment="1">
      <alignment horizontal="center"/>
    </xf>
    <xf numFmtId="0" fontId="21" fillId="0" borderId="0" xfId="0" applyFont="1"/>
    <xf numFmtId="0" fontId="0" fillId="0" borderId="0" xfId="0" applyAlignment="1">
      <alignment horizontal="center"/>
    </xf>
    <xf numFmtId="0" fontId="31" fillId="0" borderId="1" xfId="0" applyFont="1" applyBorder="1"/>
    <xf numFmtId="0" fontId="31" fillId="0" borderId="1" xfId="0" applyFont="1" applyBorder="1" applyAlignment="1">
      <alignment horizontal="center"/>
    </xf>
    <xf numFmtId="0" fontId="31" fillId="2" borderId="1" xfId="0" applyFont="1" applyFill="1" applyBorder="1"/>
    <xf numFmtId="0" fontId="31" fillId="0" borderId="1" xfId="1" applyFont="1" applyBorder="1"/>
    <xf numFmtId="0" fontId="31" fillId="0" borderId="1" xfId="1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7" fillId="0" borderId="1" xfId="0" applyFont="1" applyBorder="1"/>
    <xf numFmtId="0" fontId="37" fillId="0" borderId="1" xfId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2" borderId="1" xfId="0" applyFont="1" applyFill="1" applyBorder="1"/>
    <xf numFmtId="0" fontId="37" fillId="2" borderId="1" xfId="0" applyFont="1" applyFill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1" xfId="1" applyFont="1" applyBorder="1"/>
    <xf numFmtId="0" fontId="36" fillId="2" borderId="1" xfId="0" applyFont="1" applyFill="1" applyBorder="1"/>
    <xf numFmtId="0" fontId="36" fillId="0" borderId="1" xfId="0" applyFont="1" applyBorder="1"/>
    <xf numFmtId="0" fontId="36" fillId="2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2" borderId="0" xfId="0" applyFont="1" applyFill="1"/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37" fillId="2" borderId="0" xfId="1" applyFont="1" applyFill="1"/>
    <xf numFmtId="0" fontId="37" fillId="0" borderId="0" xfId="1" applyFont="1" applyAlignment="1">
      <alignment horizontal="center" vertical="center"/>
    </xf>
    <xf numFmtId="0" fontId="37" fillId="0" borderId="0" xfId="1" applyFont="1" applyAlignment="1">
      <alignment horizontal="center"/>
    </xf>
    <xf numFmtId="0" fontId="37" fillId="0" borderId="0" xfId="1" applyFont="1"/>
    <xf numFmtId="0" fontId="39" fillId="0" borderId="0" xfId="0" applyFont="1" applyAlignment="1">
      <alignment horizontal="center"/>
    </xf>
    <xf numFmtId="0" fontId="36" fillId="0" borderId="2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37" fillId="2" borderId="0" xfId="0" applyFont="1" applyFill="1" applyAlignment="1">
      <alignment horizontal="left"/>
    </xf>
    <xf numFmtId="0" fontId="39" fillId="2" borderId="0" xfId="0" applyFont="1" applyFill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6" fillId="0" borderId="1" xfId="1" applyFont="1" applyBorder="1" applyAlignment="1">
      <alignment horizontal="center"/>
    </xf>
    <xf numFmtId="0" fontId="36" fillId="0" borderId="1" xfId="0" applyFont="1" applyBorder="1" applyAlignment="1">
      <alignment horizontal="left"/>
    </xf>
    <xf numFmtId="0" fontId="37" fillId="0" borderId="4" xfId="0" applyFont="1" applyBorder="1"/>
    <xf numFmtId="0" fontId="37" fillId="0" borderId="4" xfId="0" applyFont="1" applyBorder="1" applyAlignment="1">
      <alignment horizontal="center"/>
    </xf>
    <xf numFmtId="0" fontId="37" fillId="2" borderId="1" xfId="1" applyFont="1" applyFill="1" applyBorder="1"/>
    <xf numFmtId="0" fontId="37" fillId="0" borderId="1" xfId="1" applyFont="1" applyBorder="1" applyAlignment="1">
      <alignment horizontal="center" vertical="center"/>
    </xf>
    <xf numFmtId="0" fontId="36" fillId="0" borderId="5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6" fillId="2" borderId="4" xfId="0" applyFont="1" applyFill="1" applyBorder="1"/>
    <xf numFmtId="0" fontId="36" fillId="2" borderId="4" xfId="0" applyFont="1" applyFill="1" applyBorder="1" applyAlignment="1">
      <alignment horizontal="center"/>
    </xf>
  </cellXfs>
  <cellStyles count="8">
    <cellStyle name="Naslov 1 1" xfId="2" xr:uid="{C6CAA796-55C9-48EC-B617-7733DD09AF50}"/>
    <cellStyle name="Naslov 1 1 1" xfId="3" xr:uid="{448CF389-E055-48B5-87D9-C2EBF07EF9FC}"/>
    <cellStyle name="Naslov 1 1 1 1" xfId="4" xr:uid="{BC1CFF1B-3D25-4899-A78C-6421FF9B8C02}"/>
    <cellStyle name="Naslov 1 1 1 1 1" xfId="5" xr:uid="{B6B394C0-09BF-4B38-BA73-2A79C9F2B526}"/>
    <cellStyle name="Naslov 1 1 1 1 1 1" xfId="6" xr:uid="{04C84D16-1B38-42FD-A362-4BBE90BE9947}"/>
    <cellStyle name="Naslov 1 1 1 1 1 1 1" xfId="7" xr:uid="{93A66A4E-43A1-4DB7-83ED-84A4799DF68C}"/>
    <cellStyle name="Navadno" xfId="0" builtinId="0"/>
    <cellStyle name="Navadno 2" xfId="1" xr:uid="{5C8EE316-D547-45A9-A5C4-00D8F5B200C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00"/>
  <sheetViews>
    <sheetView zoomScale="95" zoomScaleNormal="95" workbookViewId="0">
      <selection activeCell="L17" sqref="L17"/>
    </sheetView>
  </sheetViews>
  <sheetFormatPr defaultRowHeight="15" x14ac:dyDescent="0.2"/>
  <cols>
    <col min="1" max="1" width="5.7109375" style="19" customWidth="1"/>
    <col min="2" max="2" width="30" style="21" customWidth="1"/>
    <col min="3" max="3" width="25.28515625" style="23" customWidth="1"/>
    <col min="4" max="4" width="10.140625" style="19" customWidth="1"/>
    <col min="5" max="5" width="9.7109375" style="19" bestFit="1" customWidth="1"/>
    <col min="6" max="6" width="8.5703125" style="19" bestFit="1" customWidth="1"/>
    <col min="7" max="8" width="8.5703125" style="18" bestFit="1" customWidth="1"/>
    <col min="9" max="9" width="8.140625" style="18" customWidth="1"/>
    <col min="10" max="50" width="8.85546875" customWidth="1"/>
    <col min="51" max="16384" width="9.140625" style="1"/>
  </cols>
  <sheetData>
    <row r="1" spans="1:50" x14ac:dyDescent="0.2">
      <c r="A1" s="111" t="s">
        <v>139</v>
      </c>
      <c r="B1" s="111"/>
      <c r="C1" s="111"/>
      <c r="D1" s="111"/>
      <c r="E1" s="111"/>
      <c r="F1" s="111"/>
      <c r="G1" s="111"/>
      <c r="H1" s="111"/>
      <c r="I1" s="111"/>
    </row>
    <row r="2" spans="1:50" x14ac:dyDescent="0.2">
      <c r="A2" s="62"/>
      <c r="B2" s="62"/>
      <c r="C2" s="62"/>
      <c r="D2" s="63"/>
      <c r="E2" s="63"/>
      <c r="F2" s="63"/>
      <c r="G2" s="62"/>
      <c r="H2" s="62"/>
      <c r="I2" s="62"/>
    </row>
    <row r="3" spans="1:50" ht="18.75" customHeight="1" x14ac:dyDescent="0.2">
      <c r="A3" s="111" t="s">
        <v>131</v>
      </c>
      <c r="B3" s="111"/>
      <c r="C3" s="111"/>
      <c r="D3" s="111"/>
      <c r="E3" s="111"/>
      <c r="F3" s="111"/>
      <c r="G3" s="111"/>
      <c r="H3" s="111"/>
      <c r="I3" s="111"/>
    </row>
    <row r="4" spans="1:50" ht="15.75" customHeight="1" x14ac:dyDescent="0.25">
      <c r="A4" s="62"/>
      <c r="B4" s="62"/>
      <c r="C4" s="64"/>
      <c r="D4" s="63"/>
      <c r="E4" s="63"/>
      <c r="F4" s="63"/>
      <c r="G4" s="62"/>
      <c r="I4" s="62"/>
      <c r="J4" s="39"/>
    </row>
    <row r="5" spans="1:50" s="24" customFormat="1" ht="15.75" customHeight="1" x14ac:dyDescent="0.2">
      <c r="A5" s="65" t="s">
        <v>125</v>
      </c>
      <c r="B5" s="65" t="s">
        <v>134</v>
      </c>
      <c r="C5" s="65" t="s">
        <v>122</v>
      </c>
      <c r="D5" s="65" t="s">
        <v>126</v>
      </c>
      <c r="E5" s="65" t="s">
        <v>127</v>
      </c>
      <c r="F5" s="65" t="s">
        <v>123</v>
      </c>
      <c r="G5" s="66" t="s">
        <v>128</v>
      </c>
      <c r="H5" s="9" t="s">
        <v>129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50" s="2" customFormat="1" ht="15.75" customHeight="1" x14ac:dyDescent="0.25">
      <c r="A6" s="98" t="s">
        <v>9</v>
      </c>
      <c r="B6" s="86" t="s">
        <v>269</v>
      </c>
      <c r="C6" s="73" t="s">
        <v>270</v>
      </c>
      <c r="D6" s="73">
        <v>391</v>
      </c>
      <c r="E6" s="73">
        <v>290</v>
      </c>
      <c r="F6" s="73">
        <f>SUM(D6+E6)</f>
        <v>681</v>
      </c>
      <c r="G6" s="98">
        <v>0</v>
      </c>
      <c r="H6" s="69"/>
      <c r="I6" s="63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s="2" customFormat="1" ht="15.75" customHeight="1" x14ac:dyDescent="0.25">
      <c r="A7" s="98" t="s">
        <v>10</v>
      </c>
      <c r="B7" s="105" t="s">
        <v>193</v>
      </c>
      <c r="C7" s="73" t="s">
        <v>194</v>
      </c>
      <c r="D7" s="104">
        <v>394</v>
      </c>
      <c r="E7" s="104">
        <v>248</v>
      </c>
      <c r="F7" s="73">
        <f>SUM(D7+E7)</f>
        <v>642</v>
      </c>
      <c r="G7" s="98">
        <v>1</v>
      </c>
      <c r="H7" s="73"/>
      <c r="I7" s="63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s="2" customFormat="1" ht="15.75" customHeight="1" x14ac:dyDescent="0.25">
      <c r="A8" s="98" t="s">
        <v>11</v>
      </c>
      <c r="B8" s="85" t="s">
        <v>199</v>
      </c>
      <c r="C8" s="74" t="s">
        <v>200</v>
      </c>
      <c r="D8" s="74">
        <v>390</v>
      </c>
      <c r="E8" s="74">
        <v>245</v>
      </c>
      <c r="F8" s="73">
        <f>SUM(D8+E8)</f>
        <v>635</v>
      </c>
      <c r="G8" s="98">
        <v>2</v>
      </c>
      <c r="H8" s="73"/>
      <c r="I8" s="63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0" s="2" customFormat="1" ht="15.75" customHeight="1" x14ac:dyDescent="0.25">
      <c r="A9" s="98" t="s">
        <v>12</v>
      </c>
      <c r="B9" s="85" t="s">
        <v>195</v>
      </c>
      <c r="C9" s="74" t="s">
        <v>196</v>
      </c>
      <c r="D9" s="74">
        <v>394</v>
      </c>
      <c r="E9" s="74">
        <v>239</v>
      </c>
      <c r="F9" s="73">
        <f>SUM(D9+E9)</f>
        <v>633</v>
      </c>
      <c r="G9" s="98">
        <v>2</v>
      </c>
      <c r="H9" s="73"/>
      <c r="I9" s="63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 s="2" customFormat="1" ht="15.75" customHeight="1" x14ac:dyDescent="0.25">
      <c r="A10" s="98" t="s">
        <v>13</v>
      </c>
      <c r="B10" s="85" t="s">
        <v>202</v>
      </c>
      <c r="C10" s="74" t="s">
        <v>200</v>
      </c>
      <c r="D10" s="74">
        <v>388</v>
      </c>
      <c r="E10" s="74">
        <v>239</v>
      </c>
      <c r="F10" s="73">
        <f>SUM(D10+E10)</f>
        <v>627</v>
      </c>
      <c r="G10" s="98">
        <v>1</v>
      </c>
      <c r="H10" s="73"/>
      <c r="I10" s="63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s="3" customFormat="1" ht="15.75" customHeight="1" x14ac:dyDescent="0.2">
      <c r="A11" s="98" t="s">
        <v>14</v>
      </c>
      <c r="B11" s="85" t="s">
        <v>199</v>
      </c>
      <c r="C11" s="74" t="s">
        <v>200</v>
      </c>
      <c r="D11" s="73">
        <v>402</v>
      </c>
      <c r="E11" s="73">
        <v>213</v>
      </c>
      <c r="F11" s="73">
        <f>SUM(D11+E11)</f>
        <v>615</v>
      </c>
      <c r="G11" s="98">
        <v>0</v>
      </c>
      <c r="H11" s="73"/>
      <c r="I11" s="6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0" s="3" customFormat="1" ht="15.75" customHeight="1" x14ac:dyDescent="0.2">
      <c r="A12" s="98" t="s">
        <v>15</v>
      </c>
      <c r="B12" s="86" t="s">
        <v>161</v>
      </c>
      <c r="C12" s="74" t="s">
        <v>157</v>
      </c>
      <c r="D12" s="73">
        <v>387</v>
      </c>
      <c r="E12" s="73">
        <v>224</v>
      </c>
      <c r="F12" s="73">
        <f>SUM(D12+E12)</f>
        <v>611</v>
      </c>
      <c r="G12" s="98">
        <v>3</v>
      </c>
      <c r="H12" s="73"/>
      <c r="I12" s="6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 s="3" customFormat="1" ht="15.75" customHeight="1" x14ac:dyDescent="0.2">
      <c r="A13" s="98" t="s">
        <v>16</v>
      </c>
      <c r="B13" s="86" t="s">
        <v>268</v>
      </c>
      <c r="C13" s="73" t="s">
        <v>194</v>
      </c>
      <c r="D13" s="73">
        <v>385</v>
      </c>
      <c r="E13" s="73">
        <v>224</v>
      </c>
      <c r="F13" s="73">
        <f>SUM(D13+E13)</f>
        <v>609</v>
      </c>
      <c r="G13" s="98">
        <v>0</v>
      </c>
      <c r="H13" s="69"/>
      <c r="I13" s="6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s="3" customFormat="1" ht="15.75" customHeight="1" x14ac:dyDescent="0.2">
      <c r="A14" s="98" t="s">
        <v>17</v>
      </c>
      <c r="B14" s="86" t="s">
        <v>263</v>
      </c>
      <c r="C14" s="73" t="s">
        <v>265</v>
      </c>
      <c r="D14" s="73">
        <v>389</v>
      </c>
      <c r="E14" s="73">
        <v>216</v>
      </c>
      <c r="F14" s="73">
        <f>SUM(D14+E14)</f>
        <v>605</v>
      </c>
      <c r="G14" s="98">
        <v>1</v>
      </c>
      <c r="H14" s="73"/>
      <c r="I14" s="6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s="3" customFormat="1" ht="15.75" customHeight="1" x14ac:dyDescent="0.2">
      <c r="A15" s="98" t="s">
        <v>18</v>
      </c>
      <c r="B15" s="118" t="s">
        <v>286</v>
      </c>
      <c r="C15" s="74" t="s">
        <v>282</v>
      </c>
      <c r="D15" s="119">
        <v>388</v>
      </c>
      <c r="E15" s="119">
        <v>216</v>
      </c>
      <c r="F15" s="73">
        <f>SUM(D15+E15)</f>
        <v>604</v>
      </c>
      <c r="G15" s="110">
        <v>1</v>
      </c>
      <c r="H15" s="69"/>
      <c r="I15" s="6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ht="15.75" customHeight="1" x14ac:dyDescent="0.2">
      <c r="A16" s="98" t="s">
        <v>19</v>
      </c>
      <c r="B16" s="106" t="s">
        <v>166</v>
      </c>
      <c r="C16" s="71" t="s">
        <v>157</v>
      </c>
      <c r="D16" s="107">
        <v>384</v>
      </c>
      <c r="E16" s="107">
        <v>215</v>
      </c>
      <c r="F16" s="69">
        <f>SUM(D16+E16)</f>
        <v>599</v>
      </c>
      <c r="G16" s="72">
        <v>7</v>
      </c>
      <c r="H16" s="73"/>
      <c r="I16" s="63"/>
    </row>
    <row r="17" spans="1:9" ht="15.75" customHeight="1" x14ac:dyDescent="0.2">
      <c r="A17" s="98" t="s">
        <v>20</v>
      </c>
      <c r="B17" s="70" t="s">
        <v>164</v>
      </c>
      <c r="C17" s="71" t="s">
        <v>157</v>
      </c>
      <c r="D17" s="71">
        <v>390</v>
      </c>
      <c r="E17" s="71">
        <v>208</v>
      </c>
      <c r="F17" s="69">
        <f>SUM(D17+E17)</f>
        <v>598</v>
      </c>
      <c r="G17" s="69">
        <v>0</v>
      </c>
      <c r="H17" s="73"/>
      <c r="I17" s="63"/>
    </row>
    <row r="18" spans="1:9" ht="15.75" customHeight="1" x14ac:dyDescent="0.2">
      <c r="A18" s="98" t="s">
        <v>21</v>
      </c>
      <c r="B18" s="67" t="s">
        <v>158</v>
      </c>
      <c r="C18" s="71" t="s">
        <v>157</v>
      </c>
      <c r="D18" s="69">
        <v>364</v>
      </c>
      <c r="E18" s="69">
        <v>228</v>
      </c>
      <c r="F18" s="69">
        <f>SUM(D18+E18)</f>
        <v>592</v>
      </c>
      <c r="G18" s="69">
        <v>3</v>
      </c>
      <c r="H18" s="73"/>
      <c r="I18" s="63"/>
    </row>
    <row r="19" spans="1:9" ht="15.75" customHeight="1" x14ac:dyDescent="0.2">
      <c r="A19" s="98" t="s">
        <v>22</v>
      </c>
      <c r="B19" s="67" t="s">
        <v>256</v>
      </c>
      <c r="C19" s="69" t="s">
        <v>251</v>
      </c>
      <c r="D19" s="69">
        <v>385</v>
      </c>
      <c r="E19" s="69">
        <v>207</v>
      </c>
      <c r="F19" s="69">
        <v>592</v>
      </c>
      <c r="G19" s="69">
        <v>2</v>
      </c>
      <c r="H19" s="69" t="s">
        <v>176</v>
      </c>
      <c r="I19" s="63"/>
    </row>
    <row r="20" spans="1:9" ht="15.75" customHeight="1" x14ac:dyDescent="0.2">
      <c r="A20" s="98" t="s">
        <v>23</v>
      </c>
      <c r="B20" s="67" t="s">
        <v>263</v>
      </c>
      <c r="C20" s="69" t="s">
        <v>265</v>
      </c>
      <c r="D20" s="69">
        <v>371</v>
      </c>
      <c r="E20" s="69">
        <v>218</v>
      </c>
      <c r="F20" s="69">
        <f>SUM(D20+E20)</f>
        <v>589</v>
      </c>
      <c r="G20" s="69">
        <v>0</v>
      </c>
      <c r="H20" s="69"/>
      <c r="I20" s="63"/>
    </row>
    <row r="21" spans="1:9" x14ac:dyDescent="0.2">
      <c r="A21" s="98" t="s">
        <v>24</v>
      </c>
      <c r="B21" s="67" t="s">
        <v>237</v>
      </c>
      <c r="C21" s="69" t="s">
        <v>238</v>
      </c>
      <c r="D21" s="69">
        <v>380</v>
      </c>
      <c r="E21" s="69">
        <v>209</v>
      </c>
      <c r="F21" s="69">
        <f>SUM(D21+E21)</f>
        <v>589</v>
      </c>
      <c r="G21" s="69">
        <v>3</v>
      </c>
      <c r="H21" s="69"/>
      <c r="I21" s="63"/>
    </row>
    <row r="22" spans="1:9" x14ac:dyDescent="0.2">
      <c r="A22" s="98" t="s">
        <v>25</v>
      </c>
      <c r="B22" s="67" t="s">
        <v>222</v>
      </c>
      <c r="C22" s="68" t="s">
        <v>157</v>
      </c>
      <c r="D22" s="69">
        <v>380</v>
      </c>
      <c r="E22" s="69">
        <v>208</v>
      </c>
      <c r="F22" s="69">
        <f>SUM(D22+E22)</f>
        <v>588</v>
      </c>
      <c r="G22" s="69">
        <v>1</v>
      </c>
      <c r="H22" s="69"/>
      <c r="I22" s="63"/>
    </row>
    <row r="23" spans="1:9" x14ac:dyDescent="0.2">
      <c r="A23" s="98" t="s">
        <v>26</v>
      </c>
      <c r="B23" s="70" t="s">
        <v>162</v>
      </c>
      <c r="C23" s="71" t="s">
        <v>157</v>
      </c>
      <c r="D23" s="71">
        <v>384</v>
      </c>
      <c r="E23" s="71">
        <v>204</v>
      </c>
      <c r="F23" s="69">
        <f>SUM(D23+E23)</f>
        <v>588</v>
      </c>
      <c r="G23" s="69">
        <v>0</v>
      </c>
      <c r="H23" s="69"/>
      <c r="I23" s="63"/>
    </row>
    <row r="24" spans="1:9" x14ac:dyDescent="0.2">
      <c r="A24" s="98" t="s">
        <v>27</v>
      </c>
      <c r="B24" s="67" t="s">
        <v>169</v>
      </c>
      <c r="C24" s="69" t="s">
        <v>170</v>
      </c>
      <c r="D24" s="69">
        <v>381</v>
      </c>
      <c r="E24" s="69">
        <v>205</v>
      </c>
      <c r="F24" s="69">
        <f>SUM(D24+E24)</f>
        <v>586</v>
      </c>
      <c r="G24" s="69">
        <v>1</v>
      </c>
      <c r="H24" s="69"/>
      <c r="I24" s="63"/>
    </row>
    <row r="25" spans="1:9" x14ac:dyDescent="0.2">
      <c r="A25" s="98" t="s">
        <v>28</v>
      </c>
      <c r="B25" s="67" t="s">
        <v>225</v>
      </c>
      <c r="C25" s="69" t="s">
        <v>224</v>
      </c>
      <c r="D25" s="69">
        <v>388</v>
      </c>
      <c r="E25" s="69">
        <v>197</v>
      </c>
      <c r="F25" s="69">
        <f>SUM(D25+E25)</f>
        <v>585</v>
      </c>
      <c r="G25" s="69">
        <v>3</v>
      </c>
      <c r="H25" s="69"/>
      <c r="I25" s="63"/>
    </row>
    <row r="26" spans="1:9" x14ac:dyDescent="0.2">
      <c r="A26" s="98" t="s">
        <v>29</v>
      </c>
      <c r="B26" s="67" t="s">
        <v>211</v>
      </c>
      <c r="C26" s="69" t="s">
        <v>170</v>
      </c>
      <c r="D26" s="69">
        <v>393</v>
      </c>
      <c r="E26" s="69">
        <v>192</v>
      </c>
      <c r="F26" s="69">
        <f>SUM(D26+E26)</f>
        <v>585</v>
      </c>
      <c r="G26" s="69">
        <v>3</v>
      </c>
      <c r="H26" s="69"/>
      <c r="I26" s="63"/>
    </row>
    <row r="27" spans="1:9" x14ac:dyDescent="0.2">
      <c r="A27" s="98" t="s">
        <v>30</v>
      </c>
      <c r="B27" s="67" t="s">
        <v>183</v>
      </c>
      <c r="C27" s="69" t="s">
        <v>184</v>
      </c>
      <c r="D27" s="69">
        <v>392</v>
      </c>
      <c r="E27" s="69">
        <v>192</v>
      </c>
      <c r="F27" s="69">
        <f>SUM(D27+E27)</f>
        <v>584</v>
      </c>
      <c r="G27" s="69">
        <v>1</v>
      </c>
      <c r="H27" s="69"/>
      <c r="I27" s="63"/>
    </row>
    <row r="28" spans="1:9" x14ac:dyDescent="0.2">
      <c r="A28" s="98" t="s">
        <v>31</v>
      </c>
      <c r="B28" s="67" t="s">
        <v>227</v>
      </c>
      <c r="C28" s="69" t="s">
        <v>224</v>
      </c>
      <c r="D28" s="69">
        <v>370</v>
      </c>
      <c r="E28" s="69">
        <v>212</v>
      </c>
      <c r="F28" s="69">
        <f>SUM(D28+E28)</f>
        <v>582</v>
      </c>
      <c r="G28" s="69">
        <v>4</v>
      </c>
      <c r="H28" s="69"/>
      <c r="I28" s="63"/>
    </row>
    <row r="29" spans="1:9" x14ac:dyDescent="0.2">
      <c r="A29" s="98" t="s">
        <v>32</v>
      </c>
      <c r="B29" s="67" t="s">
        <v>266</v>
      </c>
      <c r="C29" s="69" t="s">
        <v>170</v>
      </c>
      <c r="D29" s="69">
        <v>370</v>
      </c>
      <c r="E29" s="69">
        <v>212</v>
      </c>
      <c r="F29" s="69">
        <f>SUM(D29+E29)</f>
        <v>582</v>
      </c>
      <c r="G29" s="69">
        <v>3</v>
      </c>
      <c r="H29" s="69"/>
      <c r="I29" s="63"/>
    </row>
    <row r="30" spans="1:9" x14ac:dyDescent="0.2">
      <c r="A30" s="98" t="s">
        <v>33</v>
      </c>
      <c r="B30" s="70" t="s">
        <v>188</v>
      </c>
      <c r="C30" s="71" t="s">
        <v>189</v>
      </c>
      <c r="D30" s="71">
        <v>380</v>
      </c>
      <c r="E30" s="71">
        <v>200</v>
      </c>
      <c r="F30" s="69">
        <f>SUM(D30+E30)</f>
        <v>580</v>
      </c>
      <c r="G30" s="69">
        <v>4</v>
      </c>
      <c r="H30" s="69" t="s">
        <v>176</v>
      </c>
      <c r="I30" s="63"/>
    </row>
    <row r="31" spans="1:9" x14ac:dyDescent="0.2">
      <c r="A31" s="98" t="s">
        <v>34</v>
      </c>
      <c r="B31" s="67" t="s">
        <v>264</v>
      </c>
      <c r="C31" s="69" t="s">
        <v>265</v>
      </c>
      <c r="D31" s="69">
        <v>372</v>
      </c>
      <c r="E31" s="69">
        <v>207</v>
      </c>
      <c r="F31" s="69">
        <f>SUM(D31+E31)</f>
        <v>579</v>
      </c>
      <c r="G31" s="69">
        <v>2</v>
      </c>
      <c r="H31" s="69"/>
      <c r="I31" s="63"/>
    </row>
    <row r="32" spans="1:9" x14ac:dyDescent="0.2">
      <c r="A32" s="98" t="s">
        <v>35</v>
      </c>
      <c r="B32" s="70" t="s">
        <v>167</v>
      </c>
      <c r="C32" s="68" t="s">
        <v>168</v>
      </c>
      <c r="D32" s="71">
        <v>364</v>
      </c>
      <c r="E32" s="71">
        <v>214</v>
      </c>
      <c r="F32" s="69">
        <f>SUM(D32+E32)</f>
        <v>578</v>
      </c>
      <c r="G32" s="69">
        <v>0</v>
      </c>
      <c r="H32" s="69"/>
      <c r="I32" s="63"/>
    </row>
    <row r="33" spans="1:9" x14ac:dyDescent="0.2">
      <c r="A33" s="98" t="s">
        <v>36</v>
      </c>
      <c r="B33" s="70" t="s">
        <v>140</v>
      </c>
      <c r="C33" s="71" t="s">
        <v>141</v>
      </c>
      <c r="D33" s="71">
        <v>377</v>
      </c>
      <c r="E33" s="71">
        <v>200</v>
      </c>
      <c r="F33" s="69">
        <f>SUM(D33+E33)</f>
        <v>577</v>
      </c>
      <c r="G33" s="69">
        <v>1</v>
      </c>
      <c r="H33" s="69"/>
      <c r="I33" s="63"/>
    </row>
    <row r="34" spans="1:9" x14ac:dyDescent="0.2">
      <c r="A34" s="98" t="s">
        <v>37</v>
      </c>
      <c r="B34" s="67" t="s">
        <v>169</v>
      </c>
      <c r="C34" s="69" t="s">
        <v>170</v>
      </c>
      <c r="D34" s="71">
        <v>384</v>
      </c>
      <c r="E34" s="71">
        <v>193</v>
      </c>
      <c r="F34" s="69">
        <f>SUM(D34+E34)</f>
        <v>577</v>
      </c>
      <c r="G34" s="69">
        <v>3</v>
      </c>
      <c r="H34" s="69"/>
      <c r="I34" s="63"/>
    </row>
    <row r="35" spans="1:9" x14ac:dyDescent="0.2">
      <c r="A35" s="98" t="s">
        <v>38</v>
      </c>
      <c r="B35" s="67" t="s">
        <v>210</v>
      </c>
      <c r="C35" s="69" t="s">
        <v>170</v>
      </c>
      <c r="D35" s="69">
        <v>371</v>
      </c>
      <c r="E35" s="69">
        <v>200</v>
      </c>
      <c r="F35" s="69">
        <f>SUM(D35+E35)</f>
        <v>571</v>
      </c>
      <c r="G35" s="69">
        <v>1</v>
      </c>
      <c r="H35" s="69"/>
      <c r="I35" s="63"/>
    </row>
    <row r="36" spans="1:9" x14ac:dyDescent="0.2">
      <c r="A36" s="98" t="s">
        <v>39</v>
      </c>
      <c r="B36" s="67" t="s">
        <v>203</v>
      </c>
      <c r="C36" s="69" t="s">
        <v>204</v>
      </c>
      <c r="D36" s="71">
        <v>378</v>
      </c>
      <c r="E36" s="71">
        <v>193</v>
      </c>
      <c r="F36" s="69">
        <f>SUM(D36+E36)</f>
        <v>571</v>
      </c>
      <c r="G36" s="69">
        <v>4</v>
      </c>
      <c r="H36" s="69"/>
      <c r="I36" s="63"/>
    </row>
    <row r="37" spans="1:9" x14ac:dyDescent="0.2">
      <c r="A37" s="98" t="s">
        <v>40</v>
      </c>
      <c r="B37" s="70" t="s">
        <v>211</v>
      </c>
      <c r="C37" s="69" t="s">
        <v>170</v>
      </c>
      <c r="D37" s="71">
        <v>359</v>
      </c>
      <c r="E37" s="71">
        <v>211</v>
      </c>
      <c r="F37" s="69">
        <f>SUM(D37+E37)</f>
        <v>570</v>
      </c>
      <c r="G37" s="69">
        <v>3</v>
      </c>
      <c r="H37" s="69"/>
      <c r="I37" s="63"/>
    </row>
    <row r="38" spans="1:9" x14ac:dyDescent="0.2">
      <c r="A38" s="98" t="s">
        <v>41</v>
      </c>
      <c r="B38" s="67" t="s">
        <v>258</v>
      </c>
      <c r="C38" s="69" t="s">
        <v>251</v>
      </c>
      <c r="D38" s="69">
        <v>382</v>
      </c>
      <c r="E38" s="69">
        <v>188</v>
      </c>
      <c r="F38" s="69">
        <v>570</v>
      </c>
      <c r="G38" s="69">
        <v>1</v>
      </c>
      <c r="H38" s="69"/>
      <c r="I38" s="63"/>
    </row>
    <row r="39" spans="1:9" x14ac:dyDescent="0.2">
      <c r="A39" s="98" t="s">
        <v>42</v>
      </c>
      <c r="B39" s="67" t="s">
        <v>160</v>
      </c>
      <c r="C39" s="69" t="s">
        <v>235</v>
      </c>
      <c r="D39" s="69">
        <v>384</v>
      </c>
      <c r="E39" s="69">
        <v>186</v>
      </c>
      <c r="F39" s="69">
        <f>SUM(D39+E39)</f>
        <v>570</v>
      </c>
      <c r="G39" s="69">
        <v>4</v>
      </c>
      <c r="H39" s="69"/>
      <c r="I39" s="63"/>
    </row>
    <row r="40" spans="1:9" x14ac:dyDescent="0.2">
      <c r="A40" s="98" t="s">
        <v>43</v>
      </c>
      <c r="B40" s="70" t="s">
        <v>287</v>
      </c>
      <c r="C40" s="69" t="s">
        <v>282</v>
      </c>
      <c r="D40" s="71">
        <v>394</v>
      </c>
      <c r="E40" s="71">
        <v>176</v>
      </c>
      <c r="F40" s="69">
        <f>SUM(D40+E40)</f>
        <v>570</v>
      </c>
      <c r="G40" s="69">
        <v>4</v>
      </c>
      <c r="H40" s="69"/>
      <c r="I40" s="63"/>
    </row>
    <row r="41" spans="1:9" x14ac:dyDescent="0.2">
      <c r="A41" s="98" t="s">
        <v>44</v>
      </c>
      <c r="B41" s="84" t="s">
        <v>201</v>
      </c>
      <c r="C41" s="68" t="s">
        <v>200</v>
      </c>
      <c r="D41" s="68">
        <v>381</v>
      </c>
      <c r="E41" s="68">
        <v>188</v>
      </c>
      <c r="F41" s="69">
        <f>SUM(D41+E41)</f>
        <v>569</v>
      </c>
      <c r="G41" s="69">
        <v>2</v>
      </c>
      <c r="H41" s="69"/>
      <c r="I41" s="63"/>
    </row>
    <row r="42" spans="1:9" x14ac:dyDescent="0.2">
      <c r="A42" s="98" t="s">
        <v>45</v>
      </c>
      <c r="B42" s="70" t="s">
        <v>205</v>
      </c>
      <c r="C42" s="69" t="s">
        <v>206</v>
      </c>
      <c r="D42" s="69">
        <v>394</v>
      </c>
      <c r="E42" s="69">
        <v>174</v>
      </c>
      <c r="F42" s="69">
        <f>SUM(D42+E42)</f>
        <v>568</v>
      </c>
      <c r="G42" s="69">
        <v>3</v>
      </c>
      <c r="H42" s="69"/>
      <c r="I42" s="63"/>
    </row>
    <row r="43" spans="1:9" x14ac:dyDescent="0.2">
      <c r="A43" s="98" t="s">
        <v>46</v>
      </c>
      <c r="B43" s="70" t="s">
        <v>181</v>
      </c>
      <c r="C43" s="71" t="s">
        <v>182</v>
      </c>
      <c r="D43" s="71">
        <v>395</v>
      </c>
      <c r="E43" s="71">
        <v>172</v>
      </c>
      <c r="F43" s="69">
        <f>SUM(D43+E43)</f>
        <v>567</v>
      </c>
      <c r="G43" s="69">
        <v>2</v>
      </c>
      <c r="H43" s="69"/>
      <c r="I43" s="63"/>
    </row>
    <row r="44" spans="1:9" x14ac:dyDescent="0.2">
      <c r="A44" s="98" t="s">
        <v>47</v>
      </c>
      <c r="B44" s="67" t="s">
        <v>249</v>
      </c>
      <c r="C44" s="69" t="s">
        <v>235</v>
      </c>
      <c r="D44" s="69">
        <v>397</v>
      </c>
      <c r="E44" s="69">
        <v>170</v>
      </c>
      <c r="F44" s="69">
        <f>SUM(D44+E44)</f>
        <v>567</v>
      </c>
      <c r="G44" s="69">
        <v>1</v>
      </c>
      <c r="H44" s="69"/>
      <c r="I44" s="63"/>
    </row>
    <row r="45" spans="1:9" x14ac:dyDescent="0.2">
      <c r="A45" s="98" t="s">
        <v>48</v>
      </c>
      <c r="B45" s="67" t="s">
        <v>243</v>
      </c>
      <c r="C45" s="69" t="s">
        <v>240</v>
      </c>
      <c r="D45" s="69">
        <v>365</v>
      </c>
      <c r="E45" s="69">
        <v>200</v>
      </c>
      <c r="F45" s="69">
        <f>SUM(D45+E45)</f>
        <v>565</v>
      </c>
      <c r="G45" s="69">
        <v>5</v>
      </c>
      <c r="H45" s="69"/>
      <c r="I45" s="63"/>
    </row>
    <row r="46" spans="1:9" x14ac:dyDescent="0.2">
      <c r="A46" s="98" t="s">
        <v>49</v>
      </c>
      <c r="B46" s="70" t="s">
        <v>197</v>
      </c>
      <c r="C46" s="71" t="s">
        <v>157</v>
      </c>
      <c r="D46" s="71">
        <v>372</v>
      </c>
      <c r="E46" s="71">
        <v>192</v>
      </c>
      <c r="F46" s="69">
        <f>SUM(D46+E46)</f>
        <v>564</v>
      </c>
      <c r="G46" s="69">
        <v>10</v>
      </c>
      <c r="H46" s="69" t="s">
        <v>176</v>
      </c>
      <c r="I46" s="63"/>
    </row>
    <row r="47" spans="1:9" x14ac:dyDescent="0.2">
      <c r="A47" s="98" t="s">
        <v>50</v>
      </c>
      <c r="B47" s="67" t="s">
        <v>228</v>
      </c>
      <c r="C47" s="69" t="s">
        <v>224</v>
      </c>
      <c r="D47" s="69">
        <v>375</v>
      </c>
      <c r="E47" s="69">
        <v>189</v>
      </c>
      <c r="F47" s="69">
        <f>SUM(D47+E47)</f>
        <v>564</v>
      </c>
      <c r="G47" s="69">
        <v>5</v>
      </c>
      <c r="H47" s="69"/>
      <c r="I47" s="63"/>
    </row>
    <row r="48" spans="1:9" x14ac:dyDescent="0.2">
      <c r="A48" s="98" t="s">
        <v>51</v>
      </c>
      <c r="B48" s="67" t="s">
        <v>159</v>
      </c>
      <c r="C48" s="71" t="s">
        <v>157</v>
      </c>
      <c r="D48" s="69">
        <v>390</v>
      </c>
      <c r="E48" s="69">
        <v>174</v>
      </c>
      <c r="F48" s="69">
        <f>SUM(D48+E48)</f>
        <v>564</v>
      </c>
      <c r="G48" s="69">
        <v>7</v>
      </c>
      <c r="H48" s="69"/>
      <c r="I48" s="63"/>
    </row>
    <row r="49" spans="1:9" x14ac:dyDescent="0.2">
      <c r="A49" s="98" t="s">
        <v>52</v>
      </c>
      <c r="B49" s="70" t="s">
        <v>202</v>
      </c>
      <c r="C49" s="71" t="s">
        <v>200</v>
      </c>
      <c r="D49" s="71">
        <v>388</v>
      </c>
      <c r="E49" s="71">
        <v>175</v>
      </c>
      <c r="F49" s="69">
        <f>SUM(D49+E49)</f>
        <v>563</v>
      </c>
      <c r="G49" s="69">
        <v>2</v>
      </c>
      <c r="H49" s="69"/>
      <c r="I49" s="63"/>
    </row>
    <row r="50" spans="1:9" x14ac:dyDescent="0.2">
      <c r="A50" s="98" t="s">
        <v>53</v>
      </c>
      <c r="B50" s="67" t="s">
        <v>171</v>
      </c>
      <c r="C50" s="69" t="s">
        <v>170</v>
      </c>
      <c r="D50" s="69">
        <v>358</v>
      </c>
      <c r="E50" s="69">
        <v>201</v>
      </c>
      <c r="F50" s="69">
        <f>SUM(D50+E50)</f>
        <v>559</v>
      </c>
      <c r="G50" s="69">
        <v>4</v>
      </c>
      <c r="H50" s="69"/>
      <c r="I50" s="63"/>
    </row>
    <row r="51" spans="1:9" x14ac:dyDescent="0.2">
      <c r="A51" s="98" t="s">
        <v>54</v>
      </c>
      <c r="B51" s="67" t="s">
        <v>257</v>
      </c>
      <c r="C51" s="69" t="s">
        <v>251</v>
      </c>
      <c r="D51" s="69">
        <v>376</v>
      </c>
      <c r="E51" s="69">
        <v>183</v>
      </c>
      <c r="F51" s="69">
        <v>559</v>
      </c>
      <c r="G51" s="69">
        <v>5</v>
      </c>
      <c r="H51" s="69"/>
      <c r="I51" s="63"/>
    </row>
    <row r="52" spans="1:9" x14ac:dyDescent="0.2">
      <c r="A52" s="98" t="s">
        <v>55</v>
      </c>
      <c r="B52" s="67" t="s">
        <v>241</v>
      </c>
      <c r="C52" s="69" t="s">
        <v>240</v>
      </c>
      <c r="D52" s="69">
        <v>384</v>
      </c>
      <c r="E52" s="69">
        <v>175</v>
      </c>
      <c r="F52" s="69">
        <f>SUM(D52+E52)</f>
        <v>559</v>
      </c>
      <c r="G52" s="69">
        <v>5</v>
      </c>
      <c r="H52" s="69"/>
      <c r="I52" s="63"/>
    </row>
    <row r="53" spans="1:9" x14ac:dyDescent="0.2">
      <c r="A53" s="98" t="s">
        <v>56</v>
      </c>
      <c r="B53" s="67" t="s">
        <v>191</v>
      </c>
      <c r="C53" s="68" t="s">
        <v>189</v>
      </c>
      <c r="D53" s="69">
        <v>360</v>
      </c>
      <c r="E53" s="69">
        <v>196</v>
      </c>
      <c r="F53" s="69">
        <f>SUM(D53+E53)</f>
        <v>556</v>
      </c>
      <c r="G53" s="69">
        <v>5</v>
      </c>
      <c r="H53" s="69" t="s">
        <v>176</v>
      </c>
      <c r="I53" s="63"/>
    </row>
    <row r="54" spans="1:9" x14ac:dyDescent="0.2">
      <c r="A54" s="98" t="s">
        <v>57</v>
      </c>
      <c r="B54" s="67" t="s">
        <v>267</v>
      </c>
      <c r="C54" s="69" t="s">
        <v>170</v>
      </c>
      <c r="D54" s="69">
        <v>372</v>
      </c>
      <c r="E54" s="69">
        <v>184</v>
      </c>
      <c r="F54" s="69">
        <f>SUM(D54+E54)</f>
        <v>556</v>
      </c>
      <c r="G54" s="69">
        <v>11</v>
      </c>
      <c r="H54" s="69" t="s">
        <v>176</v>
      </c>
      <c r="I54" s="63"/>
    </row>
    <row r="55" spans="1:9" x14ac:dyDescent="0.2">
      <c r="A55" s="98" t="s">
        <v>58</v>
      </c>
      <c r="B55" s="67" t="s">
        <v>160</v>
      </c>
      <c r="C55" s="71" t="s">
        <v>157</v>
      </c>
      <c r="D55" s="69">
        <v>349</v>
      </c>
      <c r="E55" s="69">
        <v>204</v>
      </c>
      <c r="F55" s="69">
        <f>SUM(D55+E55)</f>
        <v>553</v>
      </c>
      <c r="G55" s="69">
        <v>4</v>
      </c>
      <c r="H55" s="69"/>
      <c r="I55" s="63"/>
    </row>
    <row r="56" spans="1:9" x14ac:dyDescent="0.2">
      <c r="A56" s="98" t="s">
        <v>59</v>
      </c>
      <c r="B56" s="70" t="s">
        <v>156</v>
      </c>
      <c r="C56" s="71" t="s">
        <v>157</v>
      </c>
      <c r="D56" s="71">
        <v>376</v>
      </c>
      <c r="E56" s="71">
        <v>177</v>
      </c>
      <c r="F56" s="69">
        <f>SUM(D56+E56)</f>
        <v>553</v>
      </c>
      <c r="G56" s="69">
        <v>4</v>
      </c>
      <c r="H56" s="69"/>
      <c r="I56" s="63"/>
    </row>
    <row r="57" spans="1:9" x14ac:dyDescent="0.2">
      <c r="A57" s="98" t="s">
        <v>60</v>
      </c>
      <c r="B57" s="67" t="s">
        <v>198</v>
      </c>
      <c r="C57" s="71" t="s">
        <v>170</v>
      </c>
      <c r="D57" s="69">
        <v>361</v>
      </c>
      <c r="E57" s="69">
        <v>191</v>
      </c>
      <c r="F57" s="69">
        <f>SUM(D57+E57)</f>
        <v>552</v>
      </c>
      <c r="G57" s="69">
        <v>6</v>
      </c>
      <c r="H57" s="69" t="s">
        <v>176</v>
      </c>
      <c r="I57" s="63"/>
    </row>
    <row r="58" spans="1:9" x14ac:dyDescent="0.2">
      <c r="A58" s="98" t="s">
        <v>61</v>
      </c>
      <c r="B58" s="84" t="s">
        <v>163</v>
      </c>
      <c r="C58" s="71" t="s">
        <v>157</v>
      </c>
      <c r="D58" s="68">
        <v>368</v>
      </c>
      <c r="E58" s="68">
        <v>184</v>
      </c>
      <c r="F58" s="69">
        <f>SUM(D58+E58)</f>
        <v>552</v>
      </c>
      <c r="G58" s="69">
        <v>7</v>
      </c>
      <c r="H58" s="69"/>
      <c r="I58" s="63"/>
    </row>
    <row r="59" spans="1:9" x14ac:dyDescent="0.2">
      <c r="A59" s="98" t="s">
        <v>62</v>
      </c>
      <c r="B59" s="67" t="s">
        <v>146</v>
      </c>
      <c r="C59" s="71" t="s">
        <v>141</v>
      </c>
      <c r="D59" s="69">
        <v>369</v>
      </c>
      <c r="E59" s="69">
        <v>183</v>
      </c>
      <c r="F59" s="69">
        <f>SUM(D59+E59)</f>
        <v>552</v>
      </c>
      <c r="G59" s="69">
        <v>5</v>
      </c>
      <c r="H59" s="69"/>
      <c r="I59" s="63"/>
    </row>
    <row r="60" spans="1:9" x14ac:dyDescent="0.2">
      <c r="A60" s="98" t="s">
        <v>63</v>
      </c>
      <c r="B60" s="67" t="s">
        <v>212</v>
      </c>
      <c r="C60" s="69" t="s">
        <v>170</v>
      </c>
      <c r="D60" s="69">
        <v>375</v>
      </c>
      <c r="E60" s="69">
        <v>177</v>
      </c>
      <c r="F60" s="69">
        <f>SUM(D60+E60)</f>
        <v>552</v>
      </c>
      <c r="G60" s="69">
        <v>10</v>
      </c>
      <c r="H60" s="69"/>
      <c r="I60" s="63"/>
    </row>
    <row r="61" spans="1:9" x14ac:dyDescent="0.2">
      <c r="A61" s="98" t="s">
        <v>64</v>
      </c>
      <c r="B61" s="67" t="s">
        <v>281</v>
      </c>
      <c r="C61" s="69" t="s">
        <v>282</v>
      </c>
      <c r="D61" s="69">
        <v>385</v>
      </c>
      <c r="E61" s="69">
        <v>167</v>
      </c>
      <c r="F61" s="69">
        <f>SUM(D61+E61)</f>
        <v>552</v>
      </c>
      <c r="G61" s="69">
        <v>7</v>
      </c>
      <c r="H61" s="69"/>
      <c r="I61" s="63"/>
    </row>
    <row r="62" spans="1:9" x14ac:dyDescent="0.2">
      <c r="A62" s="98" t="s">
        <v>65</v>
      </c>
      <c r="B62" s="67" t="s">
        <v>185</v>
      </c>
      <c r="C62" s="68" t="s">
        <v>157</v>
      </c>
      <c r="D62" s="69">
        <v>374</v>
      </c>
      <c r="E62" s="69">
        <v>177</v>
      </c>
      <c r="F62" s="69">
        <f>SUM(D62+E62)</f>
        <v>551</v>
      </c>
      <c r="G62" s="69">
        <v>4</v>
      </c>
      <c r="H62" s="69"/>
      <c r="I62" s="63"/>
    </row>
    <row r="63" spans="1:9" x14ac:dyDescent="0.2">
      <c r="A63" s="98" t="s">
        <v>66</v>
      </c>
      <c r="B63" s="84" t="s">
        <v>201</v>
      </c>
      <c r="C63" s="68" t="s">
        <v>200</v>
      </c>
      <c r="D63" s="71">
        <v>365</v>
      </c>
      <c r="E63" s="71">
        <v>183</v>
      </c>
      <c r="F63" s="69">
        <f>SUM(D63+E63)</f>
        <v>548</v>
      </c>
      <c r="G63" s="69">
        <v>6</v>
      </c>
      <c r="H63" s="69"/>
      <c r="I63" s="63"/>
    </row>
    <row r="64" spans="1:9" x14ac:dyDescent="0.2">
      <c r="A64" s="98" t="s">
        <v>67</v>
      </c>
      <c r="B64" s="67" t="s">
        <v>283</v>
      </c>
      <c r="C64" s="71" t="s">
        <v>282</v>
      </c>
      <c r="D64" s="69">
        <v>367</v>
      </c>
      <c r="E64" s="69">
        <v>179</v>
      </c>
      <c r="F64" s="69">
        <f>SUM(D64+E64)</f>
        <v>546</v>
      </c>
      <c r="G64" s="69">
        <v>7</v>
      </c>
      <c r="H64" s="69"/>
      <c r="I64" s="63"/>
    </row>
    <row r="65" spans="1:9" x14ac:dyDescent="0.2">
      <c r="A65" s="98" t="s">
        <v>68</v>
      </c>
      <c r="B65" s="67" t="s">
        <v>229</v>
      </c>
      <c r="C65" s="69" t="s">
        <v>224</v>
      </c>
      <c r="D65" s="69">
        <v>360</v>
      </c>
      <c r="E65" s="69">
        <v>184</v>
      </c>
      <c r="F65" s="69">
        <f>SUM(D65+E65)</f>
        <v>544</v>
      </c>
      <c r="G65" s="69">
        <v>6</v>
      </c>
      <c r="H65" s="69"/>
      <c r="I65" s="63"/>
    </row>
    <row r="66" spans="1:9" x14ac:dyDescent="0.2">
      <c r="A66" s="98" t="s">
        <v>69</v>
      </c>
      <c r="B66" s="70" t="s">
        <v>288</v>
      </c>
      <c r="C66" s="71" t="s">
        <v>282</v>
      </c>
      <c r="D66" s="71">
        <v>360</v>
      </c>
      <c r="E66" s="71">
        <v>184</v>
      </c>
      <c r="F66" s="69">
        <f>SUM(D66+E66)</f>
        <v>544</v>
      </c>
      <c r="G66" s="69">
        <v>5</v>
      </c>
      <c r="H66" s="69"/>
      <c r="I66" s="63"/>
    </row>
    <row r="67" spans="1:9" x14ac:dyDescent="0.2">
      <c r="A67" s="98" t="s">
        <v>70</v>
      </c>
      <c r="B67" s="67" t="s">
        <v>264</v>
      </c>
      <c r="C67" s="69" t="s">
        <v>265</v>
      </c>
      <c r="D67" s="69">
        <v>360</v>
      </c>
      <c r="E67" s="69">
        <v>184</v>
      </c>
      <c r="F67" s="69">
        <f>SUM(D67+E67)</f>
        <v>544</v>
      </c>
      <c r="G67" s="69">
        <v>2</v>
      </c>
      <c r="H67" s="69"/>
      <c r="I67" s="63"/>
    </row>
    <row r="68" spans="1:9" x14ac:dyDescent="0.2">
      <c r="A68" s="98" t="s">
        <v>71</v>
      </c>
      <c r="B68" s="67" t="s">
        <v>198</v>
      </c>
      <c r="C68" s="69" t="s">
        <v>170</v>
      </c>
      <c r="D68" s="69">
        <v>365</v>
      </c>
      <c r="E68" s="69">
        <v>178</v>
      </c>
      <c r="F68" s="69">
        <f>SUM(D68+E68)</f>
        <v>543</v>
      </c>
      <c r="G68" s="69">
        <v>9</v>
      </c>
      <c r="H68" s="69" t="s">
        <v>176</v>
      </c>
      <c r="I68" s="63"/>
    </row>
    <row r="69" spans="1:9" x14ac:dyDescent="0.2">
      <c r="A69" s="98" t="s">
        <v>72</v>
      </c>
      <c r="B69" s="67" t="s">
        <v>262</v>
      </c>
      <c r="C69" s="69" t="s">
        <v>260</v>
      </c>
      <c r="D69" s="69">
        <v>375</v>
      </c>
      <c r="E69" s="69">
        <v>165</v>
      </c>
      <c r="F69" s="69">
        <v>540</v>
      </c>
      <c r="G69" s="69">
        <v>6</v>
      </c>
      <c r="H69" s="69"/>
      <c r="I69" s="63"/>
    </row>
    <row r="70" spans="1:9" x14ac:dyDescent="0.2">
      <c r="A70" s="98" t="s">
        <v>73</v>
      </c>
      <c r="B70" s="67" t="s">
        <v>165</v>
      </c>
      <c r="C70" s="69" t="s">
        <v>157</v>
      </c>
      <c r="D70" s="69">
        <v>364</v>
      </c>
      <c r="E70" s="69">
        <v>174</v>
      </c>
      <c r="F70" s="69">
        <f>SUM(D70+E70)</f>
        <v>538</v>
      </c>
      <c r="G70" s="69">
        <v>4</v>
      </c>
      <c r="H70" s="69"/>
      <c r="I70" s="63"/>
    </row>
    <row r="71" spans="1:9" x14ac:dyDescent="0.2">
      <c r="A71" s="98" t="s">
        <v>74</v>
      </c>
      <c r="B71" s="67" t="s">
        <v>203</v>
      </c>
      <c r="C71" s="69" t="s">
        <v>204</v>
      </c>
      <c r="D71" s="69">
        <v>350</v>
      </c>
      <c r="E71" s="69">
        <v>187</v>
      </c>
      <c r="F71" s="69">
        <f>SUM(D71+E71)</f>
        <v>537</v>
      </c>
      <c r="G71" s="69">
        <v>2</v>
      </c>
      <c r="H71" s="69"/>
      <c r="I71" s="63"/>
    </row>
    <row r="72" spans="1:9" x14ac:dyDescent="0.2">
      <c r="A72" s="98" t="s">
        <v>75</v>
      </c>
      <c r="B72" s="67" t="s">
        <v>252</v>
      </c>
      <c r="C72" s="69" t="s">
        <v>251</v>
      </c>
      <c r="D72" s="69">
        <v>351</v>
      </c>
      <c r="E72" s="69">
        <v>185</v>
      </c>
      <c r="F72" s="69">
        <v>536</v>
      </c>
      <c r="G72" s="69">
        <v>5</v>
      </c>
      <c r="H72" s="69"/>
      <c r="I72" s="63"/>
    </row>
    <row r="73" spans="1:9" x14ac:dyDescent="0.2">
      <c r="A73" s="98" t="s">
        <v>76</v>
      </c>
      <c r="B73" s="67" t="s">
        <v>254</v>
      </c>
      <c r="C73" s="69" t="s">
        <v>251</v>
      </c>
      <c r="D73" s="69">
        <v>352</v>
      </c>
      <c r="E73" s="69">
        <v>183</v>
      </c>
      <c r="F73" s="69">
        <v>535</v>
      </c>
      <c r="G73" s="69">
        <v>8</v>
      </c>
      <c r="H73" s="67"/>
      <c r="I73" s="63"/>
    </row>
    <row r="74" spans="1:9" x14ac:dyDescent="0.2">
      <c r="A74" s="98" t="s">
        <v>77</v>
      </c>
      <c r="B74" s="70" t="s">
        <v>213</v>
      </c>
      <c r="C74" s="69" t="s">
        <v>170</v>
      </c>
      <c r="D74" s="71">
        <v>367</v>
      </c>
      <c r="E74" s="71">
        <v>165</v>
      </c>
      <c r="F74" s="69">
        <f>SUM(D74+E74)</f>
        <v>532</v>
      </c>
      <c r="G74" s="69">
        <v>3</v>
      </c>
      <c r="H74" s="69"/>
      <c r="I74" s="63"/>
    </row>
    <row r="75" spans="1:9" x14ac:dyDescent="0.2">
      <c r="A75" s="98" t="s">
        <v>78</v>
      </c>
      <c r="B75" s="70" t="s">
        <v>207</v>
      </c>
      <c r="C75" s="71" t="s">
        <v>208</v>
      </c>
      <c r="D75" s="71">
        <v>376</v>
      </c>
      <c r="E75" s="71">
        <v>156</v>
      </c>
      <c r="F75" s="69">
        <f>SUM(D75+E75)</f>
        <v>532</v>
      </c>
      <c r="G75" s="69">
        <v>8</v>
      </c>
      <c r="H75" s="69"/>
      <c r="I75" s="63"/>
    </row>
    <row r="76" spans="1:9" x14ac:dyDescent="0.2">
      <c r="A76" s="98" t="s">
        <v>79</v>
      </c>
      <c r="B76" s="67" t="s">
        <v>230</v>
      </c>
      <c r="C76" s="69" t="s">
        <v>224</v>
      </c>
      <c r="D76" s="69">
        <v>382</v>
      </c>
      <c r="E76" s="69">
        <v>148</v>
      </c>
      <c r="F76" s="69">
        <f>SUM(D76+E76)</f>
        <v>530</v>
      </c>
      <c r="G76" s="69">
        <v>9</v>
      </c>
      <c r="H76" s="69"/>
      <c r="I76" s="63"/>
    </row>
    <row r="77" spans="1:9" x14ac:dyDescent="0.2">
      <c r="A77" s="98" t="s">
        <v>80</v>
      </c>
      <c r="B77" s="70" t="s">
        <v>142</v>
      </c>
      <c r="C77" s="68" t="s">
        <v>141</v>
      </c>
      <c r="D77" s="71">
        <v>361</v>
      </c>
      <c r="E77" s="71">
        <v>165</v>
      </c>
      <c r="F77" s="69">
        <f>SUM(D77+E77)</f>
        <v>526</v>
      </c>
      <c r="G77" s="69">
        <v>9</v>
      </c>
      <c r="H77" s="69"/>
      <c r="I77" s="63"/>
    </row>
    <row r="78" spans="1:9" x14ac:dyDescent="0.2">
      <c r="A78" s="98" t="s">
        <v>81</v>
      </c>
      <c r="B78" s="84" t="s">
        <v>284</v>
      </c>
      <c r="C78" s="69" t="s">
        <v>282</v>
      </c>
      <c r="D78" s="68">
        <v>350</v>
      </c>
      <c r="E78" s="68">
        <v>175</v>
      </c>
      <c r="F78" s="69">
        <f>SUM(D78+E78)</f>
        <v>525</v>
      </c>
      <c r="G78" s="69">
        <v>10</v>
      </c>
      <c r="H78" s="69"/>
      <c r="I78" s="63"/>
    </row>
    <row r="79" spans="1:9" x14ac:dyDescent="0.2">
      <c r="A79" s="98" t="s">
        <v>82</v>
      </c>
      <c r="B79" s="70" t="s">
        <v>185</v>
      </c>
      <c r="C79" s="69" t="s">
        <v>157</v>
      </c>
      <c r="D79" s="71">
        <v>363</v>
      </c>
      <c r="E79" s="71">
        <v>157</v>
      </c>
      <c r="F79" s="69">
        <f>SUM(D79+E79)</f>
        <v>520</v>
      </c>
      <c r="G79" s="69">
        <v>6</v>
      </c>
      <c r="H79" s="69"/>
      <c r="I79" s="63"/>
    </row>
    <row r="80" spans="1:9" x14ac:dyDescent="0.2">
      <c r="A80" s="98" t="s">
        <v>83</v>
      </c>
      <c r="B80" s="67" t="s">
        <v>213</v>
      </c>
      <c r="C80" s="69" t="s">
        <v>260</v>
      </c>
      <c r="D80" s="69">
        <v>368</v>
      </c>
      <c r="E80" s="69">
        <v>151</v>
      </c>
      <c r="F80" s="69">
        <v>519</v>
      </c>
      <c r="G80" s="69">
        <v>5</v>
      </c>
      <c r="H80" s="69"/>
      <c r="I80" s="63"/>
    </row>
    <row r="81" spans="1:9" x14ac:dyDescent="0.2">
      <c r="A81" s="98" t="s">
        <v>84</v>
      </c>
      <c r="B81" s="67" t="s">
        <v>236</v>
      </c>
      <c r="C81" s="69" t="s">
        <v>235</v>
      </c>
      <c r="D81" s="69">
        <v>368</v>
      </c>
      <c r="E81" s="69">
        <v>151</v>
      </c>
      <c r="F81" s="69">
        <f>SUM(D81+E81)</f>
        <v>519</v>
      </c>
      <c r="G81" s="69">
        <v>4</v>
      </c>
      <c r="H81" s="69"/>
      <c r="I81" s="63"/>
    </row>
    <row r="82" spans="1:9" x14ac:dyDescent="0.2">
      <c r="A82" s="98" t="s">
        <v>85</v>
      </c>
      <c r="B82" s="67" t="s">
        <v>223</v>
      </c>
      <c r="C82" s="69" t="s">
        <v>224</v>
      </c>
      <c r="D82" s="69">
        <v>359</v>
      </c>
      <c r="E82" s="69">
        <v>159</v>
      </c>
      <c r="F82" s="69">
        <f>SUM(D82+E82)</f>
        <v>518</v>
      </c>
      <c r="G82" s="69">
        <v>7</v>
      </c>
      <c r="H82" s="69"/>
      <c r="I82" s="63"/>
    </row>
    <row r="83" spans="1:9" x14ac:dyDescent="0.2">
      <c r="A83" s="98" t="s">
        <v>86</v>
      </c>
      <c r="B83" s="70" t="s">
        <v>289</v>
      </c>
      <c r="C83" s="69" t="s">
        <v>282</v>
      </c>
      <c r="D83" s="71">
        <v>362</v>
      </c>
      <c r="E83" s="71">
        <v>156</v>
      </c>
      <c r="F83" s="69">
        <f>SUM(D83+E83)</f>
        <v>518</v>
      </c>
      <c r="G83" s="69">
        <v>6</v>
      </c>
      <c r="H83" s="69"/>
      <c r="I83" s="63"/>
    </row>
    <row r="84" spans="1:9" x14ac:dyDescent="0.2">
      <c r="A84" s="98" t="s">
        <v>87</v>
      </c>
      <c r="B84" s="70" t="s">
        <v>226</v>
      </c>
      <c r="C84" s="69" t="s">
        <v>224</v>
      </c>
      <c r="D84" s="71">
        <v>364</v>
      </c>
      <c r="E84" s="71">
        <v>154</v>
      </c>
      <c r="F84" s="69">
        <f>SUM(D84+E84)</f>
        <v>518</v>
      </c>
      <c r="G84" s="69">
        <v>9</v>
      </c>
      <c r="H84" s="69"/>
      <c r="I84" s="63"/>
    </row>
    <row r="85" spans="1:9" x14ac:dyDescent="0.2">
      <c r="A85" s="98" t="s">
        <v>88</v>
      </c>
      <c r="B85" s="67" t="s">
        <v>231</v>
      </c>
      <c r="C85" s="69" t="s">
        <v>224</v>
      </c>
      <c r="D85" s="71">
        <v>367</v>
      </c>
      <c r="E85" s="71">
        <v>149</v>
      </c>
      <c r="F85" s="69">
        <f>SUM(D85+E85)</f>
        <v>516</v>
      </c>
      <c r="G85" s="69">
        <v>6</v>
      </c>
      <c r="H85" s="69"/>
      <c r="I85" s="63"/>
    </row>
    <row r="86" spans="1:9" x14ac:dyDescent="0.2">
      <c r="A86" s="98" t="s">
        <v>89</v>
      </c>
      <c r="B86" s="67" t="s">
        <v>261</v>
      </c>
      <c r="C86" s="69" t="s">
        <v>260</v>
      </c>
      <c r="D86" s="69">
        <v>351</v>
      </c>
      <c r="E86" s="69">
        <v>163</v>
      </c>
      <c r="F86" s="69">
        <v>514</v>
      </c>
      <c r="G86" s="69">
        <v>12</v>
      </c>
      <c r="H86" s="69"/>
      <c r="I86" s="63"/>
    </row>
    <row r="87" spans="1:9" x14ac:dyDescent="0.2">
      <c r="A87" s="98" t="s">
        <v>90</v>
      </c>
      <c r="B87" s="67" t="s">
        <v>143</v>
      </c>
      <c r="C87" s="71" t="s">
        <v>141</v>
      </c>
      <c r="D87" s="69">
        <v>362</v>
      </c>
      <c r="E87" s="69">
        <v>152</v>
      </c>
      <c r="F87" s="69">
        <f>SUM(D87+E87)</f>
        <v>514</v>
      </c>
      <c r="G87" s="69">
        <v>5</v>
      </c>
      <c r="H87" s="69"/>
      <c r="I87" s="63"/>
    </row>
    <row r="88" spans="1:9" x14ac:dyDescent="0.2">
      <c r="A88" s="98" t="s">
        <v>91</v>
      </c>
      <c r="B88" s="67" t="s">
        <v>214</v>
      </c>
      <c r="C88" s="69" t="s">
        <v>157</v>
      </c>
      <c r="D88" s="69">
        <v>350</v>
      </c>
      <c r="E88" s="69">
        <v>162</v>
      </c>
      <c r="F88" s="69">
        <f>SUM(D88+E88)</f>
        <v>512</v>
      </c>
      <c r="G88" s="69">
        <v>4</v>
      </c>
      <c r="H88" s="69"/>
      <c r="I88" s="63"/>
    </row>
    <row r="89" spans="1:9" x14ac:dyDescent="0.2">
      <c r="A89" s="98" t="s">
        <v>92</v>
      </c>
      <c r="B89" s="67" t="s">
        <v>259</v>
      </c>
      <c r="C89" s="69" t="s">
        <v>260</v>
      </c>
      <c r="D89" s="69">
        <v>365</v>
      </c>
      <c r="E89" s="69">
        <v>145</v>
      </c>
      <c r="F89" s="69">
        <v>510</v>
      </c>
      <c r="G89" s="69">
        <v>14</v>
      </c>
      <c r="H89" s="69"/>
      <c r="I89" s="63"/>
    </row>
    <row r="90" spans="1:9" x14ac:dyDescent="0.2">
      <c r="A90" s="98" t="s">
        <v>93</v>
      </c>
      <c r="B90" s="70" t="s">
        <v>190</v>
      </c>
      <c r="C90" s="69" t="s">
        <v>189</v>
      </c>
      <c r="D90" s="69">
        <v>369</v>
      </c>
      <c r="E90" s="69">
        <v>140</v>
      </c>
      <c r="F90" s="69">
        <f>SUM(D90+E90)</f>
        <v>509</v>
      </c>
      <c r="G90" s="69">
        <v>11</v>
      </c>
      <c r="H90" s="69" t="s">
        <v>192</v>
      </c>
      <c r="I90" s="63"/>
    </row>
    <row r="91" spans="1:9" x14ac:dyDescent="0.2">
      <c r="A91" s="98" t="s">
        <v>94</v>
      </c>
      <c r="B91" s="67" t="s">
        <v>285</v>
      </c>
      <c r="C91" s="69" t="s">
        <v>282</v>
      </c>
      <c r="D91" s="69">
        <v>359</v>
      </c>
      <c r="E91" s="69">
        <v>149</v>
      </c>
      <c r="F91" s="69">
        <f>SUM(D91+E91)</f>
        <v>508</v>
      </c>
      <c r="G91" s="69">
        <v>14</v>
      </c>
      <c r="H91" s="69"/>
      <c r="I91" s="63"/>
    </row>
    <row r="92" spans="1:9" x14ac:dyDescent="0.2">
      <c r="A92" s="98" t="s">
        <v>95</v>
      </c>
      <c r="B92" s="67" t="s">
        <v>215</v>
      </c>
      <c r="C92" s="69" t="s">
        <v>157</v>
      </c>
      <c r="D92" s="69">
        <v>339</v>
      </c>
      <c r="E92" s="69">
        <v>163</v>
      </c>
      <c r="F92" s="69">
        <f>SUM(D92+E92)</f>
        <v>502</v>
      </c>
      <c r="G92" s="69">
        <v>14</v>
      </c>
      <c r="H92" s="69" t="s">
        <v>176</v>
      </c>
      <c r="I92" s="63"/>
    </row>
    <row r="93" spans="1:9" x14ac:dyDescent="0.2">
      <c r="A93" s="98" t="s">
        <v>96</v>
      </c>
      <c r="B93" s="67" t="s">
        <v>239</v>
      </c>
      <c r="C93" s="69" t="s">
        <v>240</v>
      </c>
      <c r="D93" s="69">
        <v>350</v>
      </c>
      <c r="E93" s="69">
        <v>152</v>
      </c>
      <c r="F93" s="69">
        <f>SUM(D93+E93)</f>
        <v>502</v>
      </c>
      <c r="G93" s="69">
        <v>12</v>
      </c>
      <c r="H93" s="69"/>
      <c r="I93" s="63"/>
    </row>
    <row r="94" spans="1:9" x14ac:dyDescent="0.2">
      <c r="A94" s="98" t="s">
        <v>97</v>
      </c>
      <c r="B94" s="67" t="s">
        <v>145</v>
      </c>
      <c r="C94" s="69" t="s">
        <v>141</v>
      </c>
      <c r="D94" s="69">
        <v>356</v>
      </c>
      <c r="E94" s="69">
        <v>146</v>
      </c>
      <c r="F94" s="69">
        <f>SUM(D94+E94)</f>
        <v>502</v>
      </c>
      <c r="G94" s="69">
        <v>5</v>
      </c>
      <c r="H94" s="69"/>
      <c r="I94" s="63"/>
    </row>
    <row r="95" spans="1:9" x14ac:dyDescent="0.2">
      <c r="A95" s="98" t="s">
        <v>98</v>
      </c>
      <c r="B95" s="67" t="s">
        <v>144</v>
      </c>
      <c r="C95" s="69" t="s">
        <v>141</v>
      </c>
      <c r="D95" s="69">
        <v>342</v>
      </c>
      <c r="E95" s="69">
        <v>159</v>
      </c>
      <c r="F95" s="69">
        <f>SUM(D95+E95)</f>
        <v>501</v>
      </c>
      <c r="G95" s="69">
        <v>10</v>
      </c>
      <c r="H95" s="69"/>
      <c r="I95" s="63"/>
    </row>
    <row r="96" spans="1:9" x14ac:dyDescent="0.2">
      <c r="A96" s="98" t="s">
        <v>99</v>
      </c>
      <c r="B96" s="67" t="s">
        <v>172</v>
      </c>
      <c r="C96" s="69" t="s">
        <v>170</v>
      </c>
      <c r="D96" s="69">
        <v>363</v>
      </c>
      <c r="E96" s="69">
        <v>138</v>
      </c>
      <c r="F96" s="69">
        <f>SUM(D96+E96)</f>
        <v>501</v>
      </c>
      <c r="G96" s="69">
        <v>8</v>
      </c>
      <c r="H96" s="69"/>
      <c r="I96" s="63"/>
    </row>
    <row r="97" spans="1:9" x14ac:dyDescent="0.2">
      <c r="A97" s="98" t="s">
        <v>100</v>
      </c>
      <c r="B97" s="67" t="s">
        <v>250</v>
      </c>
      <c r="C97" s="69" t="s">
        <v>251</v>
      </c>
      <c r="D97" s="69">
        <v>348</v>
      </c>
      <c r="E97" s="69">
        <v>152</v>
      </c>
      <c r="F97" s="69">
        <v>500</v>
      </c>
      <c r="G97" s="69">
        <v>6</v>
      </c>
      <c r="H97" s="69"/>
      <c r="I97" s="63"/>
    </row>
    <row r="98" spans="1:9" x14ac:dyDescent="0.2">
      <c r="A98" s="98" t="s">
        <v>101</v>
      </c>
      <c r="B98" s="84" t="s">
        <v>209</v>
      </c>
      <c r="C98" s="68" t="s">
        <v>206</v>
      </c>
      <c r="D98" s="68">
        <v>352</v>
      </c>
      <c r="E98" s="68">
        <v>148</v>
      </c>
      <c r="F98" s="69">
        <f>SUM(D98+E98)</f>
        <v>500</v>
      </c>
      <c r="G98" s="69">
        <v>8</v>
      </c>
      <c r="H98" s="69" t="s">
        <v>176</v>
      </c>
      <c r="I98" s="63"/>
    </row>
    <row r="99" spans="1:9" x14ac:dyDescent="0.2">
      <c r="A99" s="98" t="s">
        <v>102</v>
      </c>
      <c r="B99" s="70" t="s">
        <v>165</v>
      </c>
      <c r="C99" s="71" t="s">
        <v>157</v>
      </c>
      <c r="D99" s="71">
        <v>371</v>
      </c>
      <c r="E99" s="71">
        <v>128</v>
      </c>
      <c r="F99" s="69">
        <f>SUM(D99+E99)</f>
        <v>499</v>
      </c>
      <c r="G99" s="69">
        <v>6</v>
      </c>
      <c r="H99" s="69"/>
      <c r="I99" s="63"/>
    </row>
    <row r="100" spans="1:9" x14ac:dyDescent="0.2">
      <c r="A100" s="98" t="s">
        <v>103</v>
      </c>
      <c r="B100" s="67" t="s">
        <v>147</v>
      </c>
      <c r="C100" s="69" t="s">
        <v>141</v>
      </c>
      <c r="D100" s="69">
        <v>342</v>
      </c>
      <c r="E100" s="69">
        <v>155</v>
      </c>
      <c r="F100" s="69">
        <f>SUM(D100+E100)</f>
        <v>497</v>
      </c>
      <c r="G100" s="69">
        <v>12</v>
      </c>
      <c r="H100" s="69"/>
      <c r="I100" s="63"/>
    </row>
    <row r="101" spans="1:9" x14ac:dyDescent="0.2">
      <c r="A101" s="98" t="s">
        <v>104</v>
      </c>
      <c r="B101" s="67" t="s">
        <v>216</v>
      </c>
      <c r="C101" s="69" t="s">
        <v>157</v>
      </c>
      <c r="D101" s="69">
        <v>346</v>
      </c>
      <c r="E101" s="69">
        <v>148</v>
      </c>
      <c r="F101" s="69">
        <f>SUM(D101+E101)</f>
        <v>494</v>
      </c>
      <c r="G101" s="69">
        <v>9</v>
      </c>
      <c r="H101" s="69" t="s">
        <v>176</v>
      </c>
      <c r="I101" s="63"/>
    </row>
    <row r="102" spans="1:9" x14ac:dyDescent="0.2">
      <c r="A102" s="98" t="s">
        <v>105</v>
      </c>
      <c r="B102" s="70" t="s">
        <v>148</v>
      </c>
      <c r="C102" s="71" t="s">
        <v>141</v>
      </c>
      <c r="D102" s="71">
        <v>330</v>
      </c>
      <c r="E102" s="71">
        <v>163</v>
      </c>
      <c r="F102" s="69">
        <f>SUM(D102+E102)</f>
        <v>493</v>
      </c>
      <c r="G102" s="69">
        <v>15</v>
      </c>
      <c r="H102" s="69"/>
      <c r="I102" s="63"/>
    </row>
    <row r="103" spans="1:9" x14ac:dyDescent="0.2">
      <c r="A103" s="98" t="s">
        <v>106</v>
      </c>
      <c r="B103" s="67" t="s">
        <v>253</v>
      </c>
      <c r="C103" s="69" t="s">
        <v>251</v>
      </c>
      <c r="D103" s="69">
        <v>359</v>
      </c>
      <c r="E103" s="69">
        <v>134</v>
      </c>
      <c r="F103" s="69">
        <v>493</v>
      </c>
      <c r="G103" s="69">
        <v>8</v>
      </c>
      <c r="H103" s="67"/>
      <c r="I103" s="63"/>
    </row>
    <row r="104" spans="1:9" x14ac:dyDescent="0.2">
      <c r="A104" s="98" t="s">
        <v>107</v>
      </c>
      <c r="B104" s="70" t="s">
        <v>217</v>
      </c>
      <c r="C104" s="71" t="s">
        <v>157</v>
      </c>
      <c r="D104" s="71">
        <v>363</v>
      </c>
      <c r="E104" s="71">
        <v>130</v>
      </c>
      <c r="F104" s="69">
        <f>SUM(D104+E104)</f>
        <v>493</v>
      </c>
      <c r="G104" s="69">
        <v>18</v>
      </c>
      <c r="H104" s="69" t="s">
        <v>176</v>
      </c>
      <c r="I104" s="63"/>
    </row>
    <row r="105" spans="1:9" x14ac:dyDescent="0.2">
      <c r="A105" s="98" t="s">
        <v>108</v>
      </c>
      <c r="B105" s="67" t="s">
        <v>232</v>
      </c>
      <c r="C105" s="69" t="s">
        <v>233</v>
      </c>
      <c r="D105" s="69">
        <v>336</v>
      </c>
      <c r="E105" s="69">
        <v>154</v>
      </c>
      <c r="F105" s="69">
        <f>SUM(D105+E105)</f>
        <v>490</v>
      </c>
      <c r="G105" s="69">
        <v>14</v>
      </c>
      <c r="H105" s="69" t="s">
        <v>176</v>
      </c>
      <c r="I105" s="63"/>
    </row>
    <row r="106" spans="1:9" x14ac:dyDescent="0.2">
      <c r="A106" s="98" t="s">
        <v>109</v>
      </c>
      <c r="B106" s="67" t="s">
        <v>242</v>
      </c>
      <c r="C106" s="69" t="s">
        <v>240</v>
      </c>
      <c r="D106" s="69">
        <v>335</v>
      </c>
      <c r="E106" s="69">
        <v>97</v>
      </c>
      <c r="F106" s="69">
        <f>SUM(D106+E106)</f>
        <v>432</v>
      </c>
      <c r="G106" s="69">
        <v>21</v>
      </c>
      <c r="H106" s="69"/>
      <c r="I106" s="63"/>
    </row>
    <row r="107" spans="1:9" x14ac:dyDescent="0.2">
      <c r="A107" s="98" t="s">
        <v>110</v>
      </c>
      <c r="B107" s="84" t="s">
        <v>186</v>
      </c>
      <c r="C107" s="68" t="s">
        <v>187</v>
      </c>
      <c r="D107" s="68">
        <v>327</v>
      </c>
      <c r="E107" s="68">
        <v>103</v>
      </c>
      <c r="F107" s="69">
        <f>SUM(D107+E107)</f>
        <v>430</v>
      </c>
      <c r="G107" s="69">
        <v>22</v>
      </c>
      <c r="H107" s="69" t="s">
        <v>176</v>
      </c>
      <c r="I107" s="63"/>
    </row>
    <row r="108" spans="1:9" x14ac:dyDescent="0.2">
      <c r="A108" s="98" t="s">
        <v>273</v>
      </c>
      <c r="B108" s="67" t="s">
        <v>173</v>
      </c>
      <c r="C108" s="69" t="s">
        <v>174</v>
      </c>
      <c r="D108" s="69">
        <v>290</v>
      </c>
      <c r="E108" s="69">
        <v>101</v>
      </c>
      <c r="F108" s="69">
        <f>SUM(D108+E108)</f>
        <v>391</v>
      </c>
      <c r="G108" s="69"/>
      <c r="H108" s="69" t="s">
        <v>176</v>
      </c>
      <c r="I108" s="63"/>
    </row>
    <row r="109" spans="1:9" x14ac:dyDescent="0.2">
      <c r="A109" s="98" t="s">
        <v>274</v>
      </c>
      <c r="B109" s="67"/>
      <c r="C109" s="71"/>
      <c r="D109" s="69"/>
      <c r="E109" s="69"/>
      <c r="F109" s="69"/>
      <c r="G109" s="69"/>
      <c r="H109" s="69"/>
      <c r="I109" s="63"/>
    </row>
    <row r="110" spans="1:9" x14ac:dyDescent="0.2">
      <c r="A110" s="98" t="s">
        <v>275</v>
      </c>
      <c r="B110" s="67"/>
      <c r="C110" s="69"/>
      <c r="D110" s="69"/>
      <c r="E110" s="69"/>
      <c r="F110" s="69"/>
      <c r="G110" s="69"/>
      <c r="H110" s="69"/>
      <c r="I110" s="63"/>
    </row>
    <row r="111" spans="1:9" x14ac:dyDescent="0.2">
      <c r="A111" s="98" t="s">
        <v>276</v>
      </c>
      <c r="B111" s="67"/>
      <c r="C111" s="71"/>
      <c r="D111" s="69"/>
      <c r="E111" s="69"/>
      <c r="F111" s="69"/>
      <c r="G111" s="69"/>
      <c r="H111" s="69"/>
      <c r="I111" s="63"/>
    </row>
    <row r="112" spans="1:9" x14ac:dyDescent="0.2">
      <c r="A112" s="98" t="s">
        <v>277</v>
      </c>
      <c r="B112" s="70"/>
      <c r="C112" s="69"/>
      <c r="D112" s="71"/>
      <c r="E112" s="71"/>
      <c r="F112" s="69"/>
      <c r="G112" s="69"/>
      <c r="H112" s="69"/>
      <c r="I112" s="63"/>
    </row>
    <row r="113" spans="1:9" x14ac:dyDescent="0.2">
      <c r="A113" s="98" t="s">
        <v>278</v>
      </c>
      <c r="B113" s="84"/>
      <c r="C113" s="68"/>
      <c r="D113" s="68"/>
      <c r="E113" s="68"/>
      <c r="F113" s="69"/>
      <c r="G113" s="69"/>
      <c r="H113" s="69"/>
      <c r="I113" s="63"/>
    </row>
    <row r="114" spans="1:9" x14ac:dyDescent="0.2">
      <c r="A114" s="98" t="s">
        <v>279</v>
      </c>
      <c r="B114" s="67"/>
      <c r="C114" s="69"/>
      <c r="D114" s="69"/>
      <c r="E114" s="69"/>
      <c r="F114" s="69"/>
      <c r="G114" s="69"/>
      <c r="H114" s="69"/>
      <c r="I114" s="63"/>
    </row>
    <row r="115" spans="1:9" x14ac:dyDescent="0.2">
      <c r="A115" s="98" t="s">
        <v>280</v>
      </c>
      <c r="B115" s="70"/>
      <c r="C115" s="69"/>
      <c r="D115" s="71"/>
      <c r="E115" s="71"/>
      <c r="F115" s="69"/>
      <c r="G115" s="69"/>
      <c r="H115" s="69"/>
      <c r="I115" s="63"/>
    </row>
    <row r="116" spans="1:9" x14ac:dyDescent="0.2">
      <c r="A116" s="98" t="s">
        <v>290</v>
      </c>
      <c r="B116" s="70"/>
      <c r="C116" s="71"/>
      <c r="D116" s="71"/>
      <c r="E116" s="71"/>
      <c r="F116" s="69"/>
      <c r="G116" s="69"/>
      <c r="H116" s="69"/>
      <c r="I116" s="63"/>
    </row>
    <row r="117" spans="1:9" x14ac:dyDescent="0.2">
      <c r="A117" s="98" t="s">
        <v>291</v>
      </c>
      <c r="B117" s="70"/>
      <c r="C117" s="71"/>
      <c r="D117" s="69"/>
      <c r="E117" s="69"/>
      <c r="F117" s="69"/>
      <c r="G117" s="69"/>
      <c r="H117" s="69"/>
      <c r="I117" s="63"/>
    </row>
    <row r="118" spans="1:9" x14ac:dyDescent="0.2">
      <c r="A118" s="63"/>
      <c r="B118" s="90"/>
      <c r="C118" s="92"/>
      <c r="D118" s="92"/>
      <c r="E118" s="92"/>
      <c r="F118" s="63"/>
      <c r="G118" s="63"/>
      <c r="H118" s="63"/>
      <c r="I118" s="63"/>
    </row>
    <row r="119" spans="1:9" x14ac:dyDescent="0.2">
      <c r="A119" s="63"/>
      <c r="B119" s="82"/>
      <c r="C119" s="63"/>
      <c r="D119" s="63"/>
      <c r="E119" s="63"/>
      <c r="F119" s="63"/>
      <c r="G119" s="63"/>
      <c r="H119" s="63"/>
      <c r="I119" s="63"/>
    </row>
    <row r="120" spans="1:9" x14ac:dyDescent="0.2">
      <c r="A120" s="63"/>
      <c r="B120" s="82"/>
      <c r="C120" s="63"/>
      <c r="D120" s="63"/>
      <c r="E120" s="63"/>
      <c r="F120" s="63"/>
      <c r="G120" s="63"/>
      <c r="H120" s="63"/>
      <c r="I120" s="63"/>
    </row>
    <row r="121" spans="1:9" x14ac:dyDescent="0.2">
      <c r="A121" s="63"/>
      <c r="B121" s="82"/>
      <c r="C121" s="92"/>
      <c r="D121" s="63"/>
      <c r="E121" s="63"/>
      <c r="F121" s="63"/>
      <c r="G121" s="63"/>
      <c r="H121" s="63"/>
      <c r="I121" s="63"/>
    </row>
    <row r="122" spans="1:9" x14ac:dyDescent="0.2">
      <c r="A122" s="63"/>
      <c r="B122" s="90"/>
      <c r="C122" s="92"/>
      <c r="D122" s="92"/>
      <c r="E122" s="92"/>
      <c r="F122" s="63"/>
      <c r="G122" s="63"/>
      <c r="H122" s="63"/>
      <c r="I122" s="63"/>
    </row>
    <row r="123" spans="1:9" x14ac:dyDescent="0.2">
      <c r="A123" s="63"/>
      <c r="B123" s="90"/>
      <c r="C123" s="63"/>
      <c r="D123" s="92"/>
      <c r="E123" s="92"/>
      <c r="F123" s="63"/>
      <c r="G123" s="63"/>
      <c r="H123" s="63"/>
      <c r="I123" s="63"/>
    </row>
    <row r="124" spans="1:9" x14ac:dyDescent="0.2">
      <c r="A124" s="63"/>
      <c r="B124" s="90"/>
      <c r="C124" s="63"/>
      <c r="D124" s="63"/>
      <c r="E124" s="63"/>
      <c r="F124" s="63"/>
      <c r="G124" s="63"/>
      <c r="H124" s="63"/>
      <c r="I124" s="63"/>
    </row>
    <row r="125" spans="1:9" x14ac:dyDescent="0.2">
      <c r="A125" s="63"/>
      <c r="B125" s="90"/>
      <c r="C125" s="63"/>
      <c r="D125" s="63"/>
      <c r="E125" s="63"/>
      <c r="F125" s="63"/>
      <c r="G125" s="63"/>
      <c r="H125" s="63"/>
      <c r="I125" s="63"/>
    </row>
    <row r="126" spans="1:9" x14ac:dyDescent="0.2">
      <c r="A126" s="63"/>
      <c r="B126" s="90"/>
      <c r="C126" s="92"/>
      <c r="D126" s="92"/>
      <c r="E126" s="92"/>
      <c r="F126" s="63"/>
      <c r="G126" s="63"/>
      <c r="H126" s="63"/>
      <c r="I126" s="63"/>
    </row>
    <row r="127" spans="1:9" x14ac:dyDescent="0.2">
      <c r="A127" s="63"/>
      <c r="B127" s="82"/>
      <c r="C127" s="63"/>
      <c r="D127" s="63"/>
      <c r="E127" s="63"/>
      <c r="F127" s="63"/>
      <c r="G127" s="63"/>
      <c r="H127" s="63"/>
      <c r="I127" s="63"/>
    </row>
    <row r="128" spans="1:9" x14ac:dyDescent="0.2">
      <c r="A128" s="63"/>
      <c r="B128" s="82"/>
      <c r="C128" s="95"/>
      <c r="D128" s="63"/>
      <c r="E128" s="63"/>
      <c r="F128" s="63"/>
      <c r="G128" s="63"/>
      <c r="H128" s="63"/>
      <c r="I128" s="63"/>
    </row>
    <row r="129" spans="1:9" x14ac:dyDescent="0.2">
      <c r="A129" s="63"/>
      <c r="B129" s="82"/>
      <c r="C129" s="63"/>
      <c r="D129" s="92"/>
      <c r="E129" s="92"/>
      <c r="F129" s="63"/>
      <c r="G129" s="63"/>
      <c r="H129" s="63"/>
      <c r="I129" s="63"/>
    </row>
    <row r="130" spans="1:9" x14ac:dyDescent="0.2">
      <c r="A130" s="63"/>
      <c r="B130" s="90"/>
      <c r="C130" s="92"/>
      <c r="D130" s="92"/>
      <c r="E130" s="92"/>
      <c r="F130" s="63"/>
      <c r="G130" s="63"/>
      <c r="H130" s="63"/>
      <c r="I130" s="63"/>
    </row>
    <row r="131" spans="1:9" x14ac:dyDescent="0.2">
      <c r="A131" s="63"/>
      <c r="B131" s="90"/>
      <c r="C131" s="92"/>
      <c r="D131" s="92"/>
      <c r="E131" s="92"/>
      <c r="F131" s="63"/>
      <c r="G131" s="63"/>
      <c r="H131" s="63"/>
      <c r="I131" s="63"/>
    </row>
    <row r="132" spans="1:9" x14ac:dyDescent="0.2">
      <c r="A132" s="63"/>
      <c r="B132" s="82"/>
      <c r="C132" s="95"/>
      <c r="D132" s="92"/>
      <c r="E132" s="92"/>
      <c r="F132" s="63"/>
      <c r="G132" s="63"/>
      <c r="H132" s="63"/>
      <c r="I132" s="63"/>
    </row>
    <row r="133" spans="1:9" x14ac:dyDescent="0.2">
      <c r="A133" s="63"/>
      <c r="B133" s="90"/>
      <c r="C133" s="63"/>
      <c r="D133" s="63"/>
      <c r="E133" s="63"/>
      <c r="F133" s="63"/>
      <c r="G133" s="63"/>
      <c r="H133" s="63"/>
      <c r="I133" s="63"/>
    </row>
    <row r="134" spans="1:9" x14ac:dyDescent="0.2">
      <c r="A134" s="63"/>
      <c r="B134" s="82"/>
      <c r="C134" s="63"/>
      <c r="D134" s="63"/>
      <c r="E134" s="63"/>
      <c r="F134" s="63"/>
      <c r="G134" s="63"/>
      <c r="H134" s="63"/>
      <c r="I134" s="63"/>
    </row>
    <row r="135" spans="1:9" x14ac:dyDescent="0.2">
      <c r="A135" s="63"/>
      <c r="B135" s="82"/>
      <c r="C135" s="95"/>
      <c r="D135" s="92"/>
      <c r="E135" s="92"/>
      <c r="F135" s="63"/>
      <c r="G135" s="63"/>
      <c r="H135" s="63"/>
      <c r="I135" s="63"/>
    </row>
    <row r="136" spans="1:9" x14ac:dyDescent="0.2">
      <c r="A136" s="63"/>
      <c r="B136" s="96"/>
      <c r="C136" s="92"/>
      <c r="D136" s="95"/>
      <c r="E136" s="95"/>
      <c r="F136" s="63"/>
      <c r="G136" s="63"/>
      <c r="H136" s="63"/>
      <c r="I136" s="63"/>
    </row>
    <row r="137" spans="1:9" x14ac:dyDescent="0.2">
      <c r="A137" s="63"/>
      <c r="B137" s="90"/>
      <c r="C137" s="92"/>
      <c r="D137" s="92"/>
      <c r="E137" s="101"/>
      <c r="F137" s="63"/>
      <c r="G137" s="63"/>
      <c r="H137" s="63"/>
      <c r="I137" s="63"/>
    </row>
    <row r="138" spans="1:9" x14ac:dyDescent="0.2">
      <c r="A138" s="63"/>
      <c r="B138" s="82"/>
      <c r="C138" s="63"/>
      <c r="D138" s="63"/>
      <c r="E138" s="63"/>
      <c r="F138" s="63"/>
      <c r="G138" s="63"/>
      <c r="H138" s="63"/>
      <c r="I138" s="63"/>
    </row>
    <row r="139" spans="1:9" x14ac:dyDescent="0.2">
      <c r="A139" s="63"/>
      <c r="B139" s="82"/>
      <c r="C139" s="63"/>
      <c r="D139" s="63"/>
      <c r="E139" s="63"/>
      <c r="F139" s="63"/>
      <c r="G139" s="63"/>
      <c r="H139" s="63"/>
      <c r="I139" s="63"/>
    </row>
    <row r="140" spans="1:9" x14ac:dyDescent="0.2">
      <c r="A140" s="63"/>
      <c r="B140" s="82"/>
      <c r="C140" s="92"/>
      <c r="D140" s="63"/>
      <c r="E140" s="63"/>
      <c r="F140" s="63"/>
      <c r="G140" s="63"/>
      <c r="H140" s="63"/>
      <c r="I140" s="63"/>
    </row>
    <row r="141" spans="1:9" x14ac:dyDescent="0.2">
      <c r="A141" s="63"/>
      <c r="B141" s="82"/>
      <c r="C141" s="63"/>
      <c r="D141" s="63"/>
      <c r="E141" s="63"/>
      <c r="F141" s="63"/>
      <c r="G141" s="63"/>
      <c r="H141" s="63"/>
      <c r="I141" s="63"/>
    </row>
    <row r="142" spans="1:9" x14ac:dyDescent="0.2">
      <c r="A142" s="63"/>
      <c r="B142" s="90"/>
      <c r="C142" s="92"/>
      <c r="D142" s="92"/>
      <c r="E142" s="92"/>
      <c r="F142" s="63"/>
      <c r="G142" s="63"/>
      <c r="H142" s="63"/>
      <c r="I142" s="63"/>
    </row>
    <row r="143" spans="1:9" x14ac:dyDescent="0.2">
      <c r="A143" s="63"/>
      <c r="B143" s="82"/>
      <c r="C143" s="63"/>
      <c r="D143" s="63"/>
      <c r="E143" s="63"/>
      <c r="F143" s="63"/>
      <c r="G143" s="63"/>
      <c r="H143" s="63"/>
      <c r="I143" s="63"/>
    </row>
    <row r="144" spans="1:9" x14ac:dyDescent="0.2">
      <c r="A144" s="63"/>
      <c r="B144" s="90"/>
      <c r="C144" s="63"/>
      <c r="D144" s="63"/>
      <c r="E144" s="63"/>
      <c r="F144" s="63"/>
      <c r="G144" s="63"/>
      <c r="H144" s="63"/>
      <c r="I144" s="63"/>
    </row>
    <row r="145" spans="1:9" x14ac:dyDescent="0.2">
      <c r="A145" s="63"/>
      <c r="B145" s="90"/>
      <c r="C145" s="63"/>
      <c r="D145" s="92"/>
      <c r="E145" s="92"/>
      <c r="F145" s="63"/>
      <c r="G145" s="63"/>
      <c r="H145" s="63"/>
      <c r="I145" s="63"/>
    </row>
    <row r="146" spans="1:9" x14ac:dyDescent="0.2">
      <c r="A146" s="63"/>
      <c r="B146" s="82"/>
      <c r="C146" s="63"/>
      <c r="D146" s="63"/>
      <c r="E146" s="63"/>
      <c r="F146" s="63"/>
      <c r="G146" s="63"/>
      <c r="H146" s="63"/>
      <c r="I146" s="63"/>
    </row>
    <row r="147" spans="1:9" x14ac:dyDescent="0.2">
      <c r="A147" s="63"/>
      <c r="B147" s="82"/>
      <c r="C147" s="95"/>
      <c r="D147" s="63"/>
      <c r="E147" s="63"/>
      <c r="F147" s="63"/>
      <c r="G147" s="63"/>
      <c r="H147" s="63"/>
      <c r="I147" s="63"/>
    </row>
    <row r="148" spans="1:9" x14ac:dyDescent="0.2">
      <c r="A148" s="63"/>
      <c r="B148" s="82"/>
      <c r="C148" s="63"/>
      <c r="D148" s="63"/>
      <c r="E148" s="63"/>
      <c r="F148" s="63"/>
      <c r="G148" s="63"/>
      <c r="H148" s="63"/>
      <c r="I148" s="63"/>
    </row>
    <row r="149" spans="1:9" x14ac:dyDescent="0.2">
      <c r="A149" s="63"/>
      <c r="B149" s="82"/>
      <c r="C149" s="95"/>
      <c r="D149" s="63"/>
      <c r="E149" s="63"/>
      <c r="F149" s="63"/>
      <c r="G149" s="63"/>
      <c r="H149" s="63"/>
      <c r="I149" s="63"/>
    </row>
    <row r="150" spans="1:9" x14ac:dyDescent="0.2">
      <c r="A150" s="63"/>
      <c r="B150" s="90"/>
      <c r="C150" s="63"/>
      <c r="D150" s="92"/>
      <c r="E150" s="92"/>
      <c r="F150" s="63"/>
      <c r="G150" s="63"/>
      <c r="H150" s="63"/>
      <c r="I150" s="63"/>
    </row>
    <row r="151" spans="1:9" x14ac:dyDescent="0.2">
      <c r="A151" s="63"/>
      <c r="B151" s="90"/>
      <c r="C151" s="92"/>
      <c r="D151" s="92"/>
      <c r="E151" s="92"/>
      <c r="F151" s="63"/>
      <c r="G151" s="63"/>
      <c r="H151" s="63"/>
      <c r="I151" s="63"/>
    </row>
    <row r="152" spans="1:9" x14ac:dyDescent="0.2">
      <c r="A152" s="63"/>
      <c r="B152" s="82"/>
      <c r="C152" s="63"/>
      <c r="D152" s="92"/>
      <c r="E152" s="92"/>
      <c r="F152" s="63"/>
      <c r="G152" s="63"/>
      <c r="H152" s="63"/>
      <c r="I152" s="63"/>
    </row>
    <row r="153" spans="1:9" x14ac:dyDescent="0.2">
      <c r="A153" s="63"/>
      <c r="B153" s="82"/>
      <c r="C153" s="63"/>
      <c r="D153" s="63"/>
      <c r="E153" s="63"/>
      <c r="F153" s="63"/>
      <c r="G153" s="63"/>
      <c r="H153" s="63"/>
      <c r="I153" s="63"/>
    </row>
    <row r="154" spans="1:9" x14ac:dyDescent="0.2">
      <c r="A154" s="63"/>
      <c r="B154" s="82"/>
      <c r="C154" s="63"/>
      <c r="D154" s="63"/>
      <c r="E154" s="63"/>
      <c r="F154" s="63"/>
      <c r="G154" s="63"/>
      <c r="H154" s="63"/>
      <c r="I154" s="63"/>
    </row>
    <row r="155" spans="1:9" x14ac:dyDescent="0.2">
      <c r="A155" s="63"/>
      <c r="B155" s="96"/>
      <c r="C155" s="63"/>
      <c r="D155" s="95"/>
      <c r="E155" s="95"/>
      <c r="F155" s="63"/>
      <c r="G155" s="63"/>
      <c r="H155" s="63"/>
      <c r="I155" s="63"/>
    </row>
    <row r="156" spans="1:9" x14ac:dyDescent="0.2">
      <c r="A156" s="63"/>
      <c r="B156" s="82"/>
      <c r="C156" s="95"/>
      <c r="D156" s="63"/>
      <c r="E156" s="63"/>
      <c r="F156" s="63"/>
      <c r="G156" s="63"/>
      <c r="H156" s="63"/>
      <c r="I156" s="63"/>
    </row>
    <row r="157" spans="1:9" x14ac:dyDescent="0.2">
      <c r="A157" s="63"/>
      <c r="B157" s="82"/>
      <c r="C157" s="92"/>
      <c r="D157" s="63"/>
      <c r="E157" s="63"/>
      <c r="F157" s="63"/>
      <c r="G157" s="63"/>
      <c r="H157" s="63"/>
      <c r="I157" s="63"/>
    </row>
    <row r="158" spans="1:9" x14ac:dyDescent="0.2">
      <c r="A158" s="63"/>
      <c r="B158" s="82"/>
      <c r="C158" s="92"/>
      <c r="D158" s="63"/>
      <c r="E158" s="63"/>
      <c r="F158" s="63"/>
      <c r="G158" s="63"/>
      <c r="H158" s="63"/>
      <c r="I158" s="63"/>
    </row>
    <row r="159" spans="1:9" x14ac:dyDescent="0.2">
      <c r="A159" s="63"/>
      <c r="B159" s="90"/>
      <c r="C159" s="63"/>
      <c r="D159" s="63"/>
      <c r="E159" s="63"/>
      <c r="F159" s="63"/>
      <c r="G159" s="63"/>
      <c r="I159" s="63"/>
    </row>
    <row r="160" spans="1:9" x14ac:dyDescent="0.2">
      <c r="A160" s="63"/>
      <c r="B160" s="82"/>
      <c r="C160" s="63"/>
      <c r="D160" s="63"/>
      <c r="E160" s="63"/>
      <c r="F160" s="63"/>
      <c r="G160" s="63"/>
      <c r="H160" s="63"/>
      <c r="I160" s="63"/>
    </row>
    <row r="161" spans="1:9" x14ac:dyDescent="0.2">
      <c r="A161" s="63"/>
      <c r="B161" s="82"/>
      <c r="C161" s="63"/>
      <c r="D161" s="63"/>
      <c r="E161" s="63"/>
      <c r="F161" s="63"/>
      <c r="G161" s="63"/>
      <c r="H161" s="63"/>
      <c r="I161" s="63"/>
    </row>
    <row r="162" spans="1:9" x14ac:dyDescent="0.2">
      <c r="A162" s="63"/>
      <c r="B162" s="82"/>
      <c r="C162" s="92"/>
      <c r="D162" s="63"/>
      <c r="E162" s="63"/>
      <c r="F162" s="63"/>
      <c r="G162" s="63"/>
      <c r="H162" s="63"/>
      <c r="I162" s="63"/>
    </row>
    <row r="163" spans="1:9" x14ac:dyDescent="0.2">
      <c r="A163" s="63"/>
      <c r="B163" s="90"/>
      <c r="C163" s="95"/>
      <c r="D163" s="92"/>
      <c r="E163" s="92"/>
      <c r="F163" s="63"/>
      <c r="G163" s="63"/>
      <c r="H163" s="63"/>
      <c r="I163" s="63"/>
    </row>
    <row r="164" spans="1:9" x14ac:dyDescent="0.2">
      <c r="A164" s="63"/>
      <c r="B164" s="82"/>
      <c r="C164" s="63"/>
      <c r="D164" s="63"/>
      <c r="E164" s="63"/>
      <c r="F164" s="63"/>
      <c r="G164" s="63"/>
      <c r="H164" s="63"/>
      <c r="I164" s="63"/>
    </row>
    <row r="165" spans="1:9" x14ac:dyDescent="0.2">
      <c r="A165" s="63"/>
      <c r="B165" s="82"/>
      <c r="C165" s="63"/>
      <c r="D165" s="63"/>
      <c r="E165" s="63"/>
      <c r="F165" s="63"/>
      <c r="G165" s="63"/>
      <c r="H165" s="63"/>
      <c r="I165" s="63"/>
    </row>
    <row r="166" spans="1:9" x14ac:dyDescent="0.2">
      <c r="A166" s="63"/>
      <c r="B166" s="90"/>
      <c r="C166" s="95"/>
      <c r="D166" s="92"/>
      <c r="E166" s="92"/>
      <c r="F166" s="63"/>
      <c r="G166" s="63"/>
      <c r="H166" s="63"/>
      <c r="I166" s="63"/>
    </row>
    <row r="167" spans="1:9" x14ac:dyDescent="0.2">
      <c r="A167" s="63"/>
      <c r="B167" s="96"/>
      <c r="C167" s="95"/>
      <c r="D167" s="95"/>
      <c r="E167" s="95"/>
      <c r="F167" s="63"/>
      <c r="G167" s="63"/>
      <c r="H167" s="63"/>
      <c r="I167" s="63"/>
    </row>
    <row r="168" spans="1:9" x14ac:dyDescent="0.2">
      <c r="A168" s="63"/>
      <c r="B168" s="82"/>
      <c r="C168" s="63"/>
      <c r="D168" s="92"/>
      <c r="E168" s="92"/>
      <c r="F168" s="63"/>
      <c r="G168" s="63"/>
      <c r="H168" s="63"/>
      <c r="I168" s="63"/>
    </row>
    <row r="169" spans="1:9" x14ac:dyDescent="0.2">
      <c r="A169" s="63"/>
      <c r="B169" s="90"/>
      <c r="C169" s="95"/>
      <c r="D169" s="92"/>
      <c r="E169" s="92"/>
      <c r="F169" s="63"/>
      <c r="G169" s="63"/>
      <c r="H169" s="63"/>
      <c r="I169" s="63"/>
    </row>
    <row r="170" spans="1:9" x14ac:dyDescent="0.2">
      <c r="A170" s="63"/>
      <c r="B170" s="82"/>
      <c r="C170" s="95"/>
      <c r="D170" s="63"/>
      <c r="E170" s="63"/>
      <c r="F170" s="63"/>
      <c r="G170" s="63"/>
      <c r="H170" s="63"/>
      <c r="I170" s="63"/>
    </row>
    <row r="171" spans="1:9" x14ac:dyDescent="0.2">
      <c r="A171" s="63"/>
      <c r="B171" s="82"/>
      <c r="C171" s="63"/>
      <c r="D171" s="63"/>
      <c r="E171" s="63"/>
      <c r="F171" s="63"/>
      <c r="G171" s="63"/>
      <c r="H171" s="63"/>
      <c r="I171" s="63"/>
    </row>
    <row r="172" spans="1:9" x14ac:dyDescent="0.2">
      <c r="A172" s="63"/>
      <c r="B172" s="90"/>
      <c r="C172" s="63"/>
      <c r="D172" s="92"/>
      <c r="E172" s="92"/>
      <c r="F172" s="63"/>
      <c r="G172" s="63"/>
      <c r="H172" s="63"/>
      <c r="I172" s="63"/>
    </row>
    <row r="173" spans="1:9" x14ac:dyDescent="0.2">
      <c r="A173" s="63"/>
      <c r="B173" s="90"/>
      <c r="C173" s="63"/>
      <c r="D173" s="63"/>
      <c r="E173" s="63"/>
      <c r="F173" s="63"/>
      <c r="G173" s="63"/>
      <c r="H173" s="63"/>
      <c r="I173" s="63"/>
    </row>
    <row r="174" spans="1:9" x14ac:dyDescent="0.2">
      <c r="A174" s="63"/>
      <c r="B174" s="82"/>
      <c r="C174" s="63"/>
      <c r="D174" s="63"/>
      <c r="E174" s="63"/>
      <c r="F174" s="63"/>
      <c r="G174" s="63"/>
      <c r="H174" s="63"/>
      <c r="I174" s="63"/>
    </row>
    <row r="175" spans="1:9" x14ac:dyDescent="0.2">
      <c r="A175" s="63"/>
      <c r="B175" s="82"/>
      <c r="C175" s="92"/>
      <c r="D175" s="63"/>
      <c r="E175" s="63"/>
      <c r="F175" s="63"/>
      <c r="G175" s="63"/>
      <c r="H175" s="63"/>
      <c r="I175" s="63"/>
    </row>
    <row r="176" spans="1:9" x14ac:dyDescent="0.2">
      <c r="A176" s="63"/>
      <c r="B176" s="90"/>
      <c r="C176" s="63"/>
      <c r="D176" s="63"/>
      <c r="E176" s="63"/>
      <c r="F176" s="63"/>
      <c r="G176" s="63"/>
      <c r="H176" s="63"/>
      <c r="I176" s="63"/>
    </row>
    <row r="177" spans="1:9" x14ac:dyDescent="0.2">
      <c r="A177" s="63"/>
      <c r="B177" s="82"/>
      <c r="C177" s="63"/>
      <c r="D177" s="63"/>
      <c r="E177" s="63"/>
      <c r="F177" s="63"/>
      <c r="G177" s="63"/>
      <c r="H177" s="63"/>
      <c r="I177" s="63"/>
    </row>
    <row r="178" spans="1:9" x14ac:dyDescent="0.2">
      <c r="A178" s="63"/>
      <c r="B178" s="82"/>
      <c r="C178" s="63"/>
      <c r="D178" s="63"/>
      <c r="E178" s="63"/>
      <c r="F178" s="63"/>
      <c r="G178" s="63"/>
      <c r="H178" s="63"/>
      <c r="I178" s="63"/>
    </row>
    <row r="179" spans="1:9" x14ac:dyDescent="0.2">
      <c r="A179" s="63"/>
      <c r="B179" s="90"/>
      <c r="C179" s="63"/>
      <c r="D179" s="63"/>
      <c r="E179" s="63"/>
      <c r="F179" s="63"/>
      <c r="G179" s="63"/>
      <c r="H179" s="63"/>
      <c r="I179" s="63"/>
    </row>
    <row r="180" spans="1:9" x14ac:dyDescent="0.2">
      <c r="A180" s="63"/>
      <c r="B180" s="82"/>
      <c r="C180" s="63"/>
      <c r="D180" s="63"/>
      <c r="E180" s="63"/>
      <c r="F180" s="63"/>
      <c r="G180" s="63"/>
      <c r="H180" s="63"/>
      <c r="I180" s="63"/>
    </row>
    <row r="181" spans="1:9" x14ac:dyDescent="0.2">
      <c r="A181" s="63"/>
      <c r="B181" s="82"/>
      <c r="C181" s="92"/>
      <c r="D181" s="63"/>
      <c r="E181" s="63"/>
      <c r="F181" s="63"/>
      <c r="G181" s="63"/>
      <c r="H181" s="63"/>
      <c r="I181" s="63"/>
    </row>
    <row r="182" spans="1:9" x14ac:dyDescent="0.2">
      <c r="A182" s="63"/>
      <c r="B182" s="82"/>
      <c r="C182" s="95"/>
      <c r="D182" s="63"/>
      <c r="E182" s="63"/>
      <c r="F182" s="63"/>
      <c r="G182" s="63"/>
      <c r="H182" s="63"/>
      <c r="I182" s="63"/>
    </row>
    <row r="183" spans="1:9" x14ac:dyDescent="0.2">
      <c r="A183" s="63"/>
      <c r="B183" s="82"/>
      <c r="C183" s="92"/>
      <c r="D183" s="63"/>
      <c r="E183" s="63"/>
      <c r="F183" s="63"/>
      <c r="G183" s="63"/>
      <c r="H183" s="63"/>
      <c r="I183" s="63"/>
    </row>
    <row r="184" spans="1:9" x14ac:dyDescent="0.2">
      <c r="A184" s="63"/>
      <c r="B184" s="90"/>
      <c r="C184" s="95"/>
      <c r="D184" s="63"/>
      <c r="E184" s="63"/>
      <c r="F184" s="63"/>
      <c r="G184" s="63"/>
      <c r="H184" s="63"/>
      <c r="I184" s="63"/>
    </row>
    <row r="185" spans="1:9" x14ac:dyDescent="0.2">
      <c r="A185" s="63"/>
      <c r="B185" s="82"/>
      <c r="C185" s="63"/>
      <c r="D185" s="63"/>
      <c r="E185" s="63"/>
      <c r="F185" s="63"/>
      <c r="G185" s="63"/>
      <c r="H185" s="63"/>
      <c r="I185" s="63"/>
    </row>
    <row r="186" spans="1:9" x14ac:dyDescent="0.2">
      <c r="A186" s="63"/>
      <c r="B186" s="82"/>
      <c r="C186" s="63"/>
      <c r="D186" s="63"/>
      <c r="E186" s="63"/>
      <c r="F186" s="63"/>
      <c r="G186" s="63"/>
      <c r="H186" s="63"/>
      <c r="I186" s="63"/>
    </row>
    <row r="187" spans="1:9" x14ac:dyDescent="0.2">
      <c r="A187" s="63"/>
      <c r="B187" s="82"/>
      <c r="C187" s="63"/>
      <c r="D187" s="63"/>
      <c r="E187" s="63"/>
      <c r="F187" s="63"/>
      <c r="G187" s="63"/>
      <c r="H187" s="63"/>
      <c r="I187" s="63"/>
    </row>
    <row r="188" spans="1:9" x14ac:dyDescent="0.2">
      <c r="A188" s="63"/>
      <c r="B188" s="90"/>
      <c r="C188" s="63"/>
      <c r="D188" s="92"/>
      <c r="E188" s="92"/>
      <c r="F188" s="63"/>
      <c r="G188" s="63"/>
      <c r="H188" s="63"/>
      <c r="I188" s="63"/>
    </row>
    <row r="189" spans="1:9" x14ac:dyDescent="0.2">
      <c r="A189" s="63"/>
      <c r="B189" s="82"/>
      <c r="C189" s="63"/>
      <c r="D189" s="63"/>
      <c r="E189" s="63"/>
      <c r="F189" s="63"/>
      <c r="G189" s="63"/>
      <c r="H189" s="63"/>
      <c r="I189" s="63"/>
    </row>
    <row r="190" spans="1:9" x14ac:dyDescent="0.2">
      <c r="A190" s="63"/>
      <c r="B190" s="90"/>
      <c r="C190" s="92"/>
      <c r="D190" s="92"/>
      <c r="E190" s="92"/>
      <c r="F190" s="63"/>
      <c r="G190" s="63"/>
      <c r="H190" s="63"/>
      <c r="I190" s="63"/>
    </row>
    <row r="191" spans="1:9" ht="15.75" customHeight="1" x14ac:dyDescent="0.2">
      <c r="A191" s="63"/>
      <c r="B191" s="82"/>
      <c r="C191" s="63"/>
      <c r="D191" s="63"/>
      <c r="E191" s="63"/>
      <c r="F191" s="63"/>
      <c r="G191" s="63"/>
      <c r="H191" s="63"/>
      <c r="I191" s="63"/>
    </row>
    <row r="192" spans="1:9" x14ac:dyDescent="0.2">
      <c r="A192" s="63"/>
      <c r="B192" s="90"/>
      <c r="C192" s="92"/>
      <c r="D192" s="92"/>
      <c r="E192" s="92"/>
      <c r="F192" s="63"/>
      <c r="G192" s="63"/>
      <c r="H192" s="63"/>
      <c r="I192" s="63"/>
    </row>
    <row r="193" spans="1:9" x14ac:dyDescent="0.2">
      <c r="A193" s="63"/>
      <c r="B193" s="96"/>
      <c r="C193" s="63"/>
      <c r="D193" s="95"/>
      <c r="E193" s="95"/>
      <c r="F193" s="63"/>
      <c r="G193" s="63"/>
      <c r="H193" s="63"/>
      <c r="I193" s="63"/>
    </row>
    <row r="194" spans="1:9" x14ac:dyDescent="0.2">
      <c r="A194" s="63"/>
      <c r="B194" s="82"/>
      <c r="C194" s="63"/>
      <c r="D194" s="63"/>
      <c r="E194" s="63"/>
      <c r="F194" s="63"/>
      <c r="G194" s="63"/>
      <c r="H194" s="63"/>
      <c r="I194" s="63"/>
    </row>
    <row r="195" spans="1:9" x14ac:dyDescent="0.2">
      <c r="A195" s="63"/>
      <c r="B195" s="90"/>
      <c r="C195" s="63"/>
      <c r="D195" s="92"/>
      <c r="E195" s="92"/>
      <c r="F195" s="63"/>
      <c r="G195" s="63"/>
      <c r="H195" s="63"/>
      <c r="I195" s="63"/>
    </row>
    <row r="196" spans="1:9" x14ac:dyDescent="0.2">
      <c r="A196" s="63"/>
      <c r="B196" s="82"/>
      <c r="C196" s="63"/>
      <c r="D196" s="63"/>
      <c r="E196" s="63"/>
      <c r="F196" s="63"/>
      <c r="G196" s="63"/>
      <c r="H196" s="63"/>
      <c r="I196" s="63"/>
    </row>
    <row r="197" spans="1:9" x14ac:dyDescent="0.2">
      <c r="A197" s="63"/>
      <c r="B197" s="90"/>
      <c r="C197" s="92"/>
      <c r="D197" s="63"/>
      <c r="E197" s="63"/>
      <c r="F197" s="63"/>
      <c r="G197" s="63"/>
      <c r="H197" s="63"/>
      <c r="I197" s="63"/>
    </row>
    <row r="198" spans="1:9" x14ac:dyDescent="0.2">
      <c r="A198" s="63"/>
      <c r="B198" s="90"/>
      <c r="C198" s="63"/>
      <c r="D198" s="63"/>
      <c r="E198" s="63"/>
      <c r="F198" s="63"/>
      <c r="G198" s="63"/>
      <c r="H198" s="63"/>
      <c r="I198" s="63"/>
    </row>
    <row r="199" spans="1:9" x14ac:dyDescent="0.2">
      <c r="A199" s="63"/>
      <c r="B199" s="90"/>
      <c r="C199" s="92"/>
      <c r="D199" s="92"/>
      <c r="E199" s="92"/>
      <c r="F199" s="63"/>
      <c r="G199" s="63"/>
      <c r="H199" s="63"/>
      <c r="I199" s="63"/>
    </row>
    <row r="200" spans="1:9" x14ac:dyDescent="0.2">
      <c r="A200" s="63"/>
      <c r="B200" s="90"/>
      <c r="C200" s="92"/>
      <c r="D200" s="92"/>
      <c r="E200" s="92"/>
      <c r="F200" s="63"/>
      <c r="G200" s="63"/>
      <c r="H200" s="63"/>
      <c r="I200" s="63"/>
    </row>
    <row r="201" spans="1:9" x14ac:dyDescent="0.2">
      <c r="A201" s="63"/>
      <c r="B201" s="82"/>
      <c r="C201" s="63"/>
      <c r="D201" s="63"/>
      <c r="E201" s="63"/>
      <c r="F201" s="63"/>
      <c r="G201" s="63"/>
      <c r="H201" s="63"/>
      <c r="I201" s="63"/>
    </row>
    <row r="202" spans="1:9" x14ac:dyDescent="0.2">
      <c r="A202" s="63"/>
      <c r="B202" s="82"/>
      <c r="C202" s="63"/>
      <c r="D202" s="63"/>
      <c r="E202" s="63"/>
      <c r="F202" s="63"/>
      <c r="G202" s="63"/>
      <c r="H202" s="63"/>
      <c r="I202" s="63"/>
    </row>
    <row r="203" spans="1:9" x14ac:dyDescent="0.2">
      <c r="A203" s="63"/>
      <c r="B203" s="90"/>
      <c r="C203" s="63"/>
      <c r="D203" s="92"/>
      <c r="E203" s="92"/>
      <c r="F203" s="63"/>
      <c r="G203" s="63"/>
      <c r="H203" s="63"/>
      <c r="I203" s="63"/>
    </row>
    <row r="204" spans="1:9" x14ac:dyDescent="0.2">
      <c r="A204" s="63"/>
      <c r="B204" s="82"/>
      <c r="C204" s="63"/>
      <c r="D204" s="63"/>
      <c r="E204" s="63"/>
      <c r="F204" s="63"/>
      <c r="G204" s="63"/>
      <c r="H204" s="63"/>
      <c r="I204" s="63"/>
    </row>
    <row r="205" spans="1:9" x14ac:dyDescent="0.2">
      <c r="A205" s="63"/>
      <c r="B205" s="90"/>
      <c r="C205" s="63"/>
      <c r="D205" s="92"/>
      <c r="E205" s="92"/>
      <c r="F205" s="63"/>
      <c r="G205" s="63"/>
      <c r="H205" s="63"/>
      <c r="I205" s="63"/>
    </row>
    <row r="206" spans="1:9" x14ac:dyDescent="0.2">
      <c r="A206" s="63"/>
      <c r="B206" s="82"/>
      <c r="C206" s="92"/>
      <c r="D206" s="63"/>
      <c r="E206" s="63"/>
      <c r="F206" s="63"/>
      <c r="G206" s="63"/>
      <c r="H206" s="63"/>
      <c r="I206" s="63"/>
    </row>
    <row r="207" spans="1:9" x14ac:dyDescent="0.2">
      <c r="A207" s="63"/>
      <c r="B207" s="82"/>
      <c r="C207" s="63"/>
      <c r="D207" s="63"/>
      <c r="E207" s="63"/>
      <c r="F207" s="63"/>
      <c r="G207" s="63"/>
      <c r="H207" s="63"/>
      <c r="I207" s="63"/>
    </row>
    <row r="208" spans="1:9" x14ac:dyDescent="0.2">
      <c r="A208" s="63"/>
      <c r="B208" s="82"/>
      <c r="C208" s="92"/>
      <c r="D208" s="63"/>
      <c r="E208" s="63"/>
      <c r="F208" s="63"/>
      <c r="G208" s="63"/>
      <c r="H208" s="63"/>
      <c r="I208" s="63"/>
    </row>
    <row r="209" spans="1:9" x14ac:dyDescent="0.2">
      <c r="A209" s="63"/>
      <c r="B209" s="90"/>
      <c r="C209" s="63"/>
      <c r="D209" s="63"/>
      <c r="E209" s="63"/>
      <c r="F209" s="63"/>
      <c r="G209" s="63"/>
      <c r="H209" s="63"/>
      <c r="I209" s="63"/>
    </row>
    <row r="210" spans="1:9" x14ac:dyDescent="0.2">
      <c r="A210" s="63"/>
      <c r="B210" s="82"/>
      <c r="C210" s="92"/>
      <c r="D210" s="92"/>
      <c r="E210" s="92"/>
      <c r="F210" s="63"/>
      <c r="G210" s="63"/>
      <c r="H210" s="63"/>
      <c r="I210" s="63"/>
    </row>
    <row r="211" spans="1:9" x14ac:dyDescent="0.2">
      <c r="A211" s="63"/>
      <c r="B211" s="82"/>
      <c r="C211" s="63"/>
      <c r="D211" s="92"/>
      <c r="E211" s="92"/>
      <c r="F211" s="63"/>
      <c r="G211" s="63"/>
      <c r="H211" s="63"/>
      <c r="I211" s="63"/>
    </row>
    <row r="212" spans="1:9" x14ac:dyDescent="0.2">
      <c r="A212" s="63"/>
      <c r="B212" s="90"/>
      <c r="C212" s="63"/>
      <c r="D212" s="92"/>
      <c r="E212" s="92"/>
      <c r="F212" s="63"/>
      <c r="G212" s="63"/>
      <c r="H212" s="63"/>
      <c r="I212" s="63"/>
    </row>
    <row r="213" spans="1:9" x14ac:dyDescent="0.2">
      <c r="A213" s="63"/>
      <c r="B213" s="90"/>
      <c r="C213" s="95"/>
      <c r="D213" s="63"/>
      <c r="E213" s="63"/>
      <c r="F213" s="63"/>
      <c r="G213" s="63"/>
      <c r="H213" s="63"/>
      <c r="I213" s="63"/>
    </row>
    <row r="214" spans="1:9" x14ac:dyDescent="0.2">
      <c r="A214" s="63"/>
      <c r="B214" s="82"/>
      <c r="C214" s="63"/>
      <c r="D214" s="63"/>
      <c r="E214" s="63"/>
      <c r="F214" s="63"/>
      <c r="G214" s="63"/>
      <c r="H214" s="63"/>
      <c r="I214" s="63"/>
    </row>
    <row r="215" spans="1:9" x14ac:dyDescent="0.2">
      <c r="A215" s="63"/>
      <c r="B215" s="82"/>
      <c r="C215" s="92"/>
      <c r="D215" s="63"/>
      <c r="E215" s="63"/>
      <c r="F215" s="63"/>
      <c r="G215" s="63"/>
      <c r="H215" s="63"/>
      <c r="I215" s="63"/>
    </row>
    <row r="216" spans="1:9" x14ac:dyDescent="0.2">
      <c r="A216" s="63"/>
      <c r="B216" s="82"/>
      <c r="C216" s="63"/>
      <c r="D216" s="63"/>
      <c r="E216" s="63"/>
      <c r="F216" s="63"/>
      <c r="G216" s="63"/>
      <c r="H216" s="63"/>
      <c r="I216" s="63"/>
    </row>
    <row r="217" spans="1:9" x14ac:dyDescent="0.2">
      <c r="A217" s="63"/>
      <c r="B217" s="96"/>
      <c r="C217" s="63"/>
      <c r="D217" s="95"/>
      <c r="E217" s="95"/>
      <c r="F217" s="63"/>
      <c r="G217" s="63"/>
      <c r="H217" s="63"/>
      <c r="I217" s="63"/>
    </row>
    <row r="218" spans="1:9" x14ac:dyDescent="0.2">
      <c r="A218" s="63"/>
      <c r="B218" s="82"/>
      <c r="C218" s="63"/>
      <c r="D218" s="63"/>
      <c r="E218" s="63"/>
      <c r="F218" s="63"/>
      <c r="G218" s="63"/>
      <c r="H218" s="63"/>
      <c r="I218" s="63"/>
    </row>
    <row r="219" spans="1:9" x14ac:dyDescent="0.2">
      <c r="A219" s="63"/>
      <c r="B219" s="90"/>
      <c r="C219" s="92"/>
      <c r="D219" s="92"/>
      <c r="E219" s="92"/>
      <c r="F219" s="63"/>
      <c r="G219" s="63"/>
      <c r="H219" s="63"/>
      <c r="I219" s="63"/>
    </row>
    <row r="220" spans="1:9" x14ac:dyDescent="0.2">
      <c r="A220" s="63"/>
      <c r="B220" s="90"/>
      <c r="C220" s="63"/>
      <c r="D220" s="92"/>
      <c r="E220" s="92"/>
      <c r="F220" s="63"/>
      <c r="G220" s="63"/>
      <c r="H220" s="63"/>
      <c r="I220" s="63"/>
    </row>
    <row r="221" spans="1:9" x14ac:dyDescent="0.2">
      <c r="A221" s="63"/>
      <c r="B221" s="82"/>
      <c r="C221" s="63"/>
      <c r="D221" s="63"/>
      <c r="E221" s="63"/>
      <c r="F221" s="63"/>
      <c r="G221" s="63"/>
      <c r="H221" s="63"/>
      <c r="I221" s="63"/>
    </row>
    <row r="222" spans="1:9" x14ac:dyDescent="0.2">
      <c r="A222" s="63"/>
      <c r="B222" s="96"/>
      <c r="C222" s="95"/>
      <c r="D222" s="95"/>
      <c r="E222" s="95"/>
      <c r="F222" s="63"/>
      <c r="G222" s="63"/>
      <c r="H222" s="63"/>
      <c r="I222" s="63"/>
    </row>
    <row r="223" spans="1:9" x14ac:dyDescent="0.2">
      <c r="A223" s="63"/>
      <c r="B223" s="82"/>
      <c r="C223" s="63"/>
      <c r="D223" s="63"/>
      <c r="E223" s="63"/>
      <c r="F223" s="63"/>
      <c r="G223" s="63"/>
      <c r="H223" s="63"/>
      <c r="I223" s="63"/>
    </row>
    <row r="224" spans="1:9" x14ac:dyDescent="0.2">
      <c r="A224" s="63"/>
      <c r="B224" s="82"/>
      <c r="C224" s="63"/>
      <c r="D224" s="63"/>
      <c r="E224" s="63"/>
      <c r="F224" s="63"/>
      <c r="G224" s="63"/>
      <c r="H224" s="63"/>
      <c r="I224" s="63"/>
    </row>
    <row r="225" spans="1:9" x14ac:dyDescent="0.2">
      <c r="A225" s="63"/>
      <c r="B225" s="90"/>
      <c r="C225" s="92"/>
      <c r="D225" s="92"/>
      <c r="E225" s="92"/>
      <c r="F225" s="63"/>
      <c r="G225" s="63"/>
      <c r="H225" s="63"/>
      <c r="I225" s="63"/>
    </row>
    <row r="226" spans="1:9" x14ac:dyDescent="0.2">
      <c r="A226" s="63"/>
      <c r="B226" s="82"/>
      <c r="C226" s="63"/>
      <c r="D226" s="63"/>
      <c r="E226" s="63"/>
      <c r="F226" s="63"/>
      <c r="G226" s="63"/>
      <c r="H226" s="63"/>
      <c r="I226" s="63"/>
    </row>
    <row r="227" spans="1:9" x14ac:dyDescent="0.2">
      <c r="A227" s="63"/>
      <c r="B227" s="82"/>
      <c r="C227" s="92"/>
      <c r="D227" s="63"/>
      <c r="E227" s="63"/>
      <c r="F227" s="63"/>
      <c r="G227" s="63"/>
      <c r="H227" s="63"/>
      <c r="I227" s="63"/>
    </row>
    <row r="228" spans="1:9" x14ac:dyDescent="0.2">
      <c r="A228" s="63"/>
      <c r="B228" s="82"/>
      <c r="C228" s="63"/>
      <c r="D228" s="63"/>
      <c r="E228" s="63"/>
      <c r="F228" s="63"/>
      <c r="G228" s="63"/>
      <c r="H228" s="63"/>
      <c r="I228" s="63"/>
    </row>
    <row r="229" spans="1:9" x14ac:dyDescent="0.2">
      <c r="A229" s="63"/>
      <c r="B229" s="100"/>
      <c r="C229" s="92"/>
      <c r="D229" s="92"/>
      <c r="E229" s="92"/>
      <c r="F229" s="63"/>
      <c r="G229" s="63"/>
      <c r="H229" s="63"/>
      <c r="I229" s="63"/>
    </row>
    <row r="230" spans="1:9" x14ac:dyDescent="0.2">
      <c r="A230" s="63"/>
      <c r="B230" s="82"/>
      <c r="C230" s="95"/>
      <c r="D230" s="63"/>
      <c r="E230" s="63"/>
      <c r="F230" s="63"/>
      <c r="G230" s="63"/>
      <c r="H230" s="63"/>
      <c r="I230" s="63"/>
    </row>
    <row r="231" spans="1:9" x14ac:dyDescent="0.2">
      <c r="A231" s="63"/>
      <c r="B231" s="82"/>
      <c r="C231" s="63"/>
      <c r="D231" s="63"/>
      <c r="E231" s="63"/>
      <c r="F231" s="63"/>
      <c r="G231" s="63"/>
      <c r="H231" s="63"/>
      <c r="I231" s="63"/>
    </row>
    <row r="232" spans="1:9" x14ac:dyDescent="0.2">
      <c r="A232" s="63"/>
      <c r="B232" s="82"/>
      <c r="C232" s="63"/>
      <c r="D232" s="92"/>
      <c r="E232" s="92"/>
      <c r="F232" s="63"/>
      <c r="G232" s="63"/>
      <c r="H232" s="63"/>
      <c r="I232" s="63"/>
    </row>
    <row r="233" spans="1:9" x14ac:dyDescent="0.2">
      <c r="A233" s="63"/>
      <c r="B233" s="90"/>
      <c r="C233" s="92"/>
      <c r="D233" s="92"/>
      <c r="E233" s="92"/>
      <c r="F233" s="63"/>
      <c r="G233" s="63"/>
      <c r="H233" s="63"/>
      <c r="I233" s="63"/>
    </row>
    <row r="234" spans="1:9" x14ac:dyDescent="0.2">
      <c r="A234" s="63"/>
      <c r="B234" s="96"/>
      <c r="C234" s="63"/>
      <c r="D234" s="95"/>
      <c r="E234" s="95"/>
      <c r="F234" s="63"/>
      <c r="G234" s="63"/>
      <c r="H234" s="63"/>
      <c r="I234" s="63"/>
    </row>
    <row r="235" spans="1:9" x14ac:dyDescent="0.2">
      <c r="A235" s="63"/>
      <c r="B235" s="82"/>
      <c r="C235" s="63"/>
      <c r="D235" s="63"/>
      <c r="E235" s="63"/>
      <c r="F235" s="63"/>
      <c r="G235" s="63"/>
      <c r="H235" s="63"/>
      <c r="I235" s="63"/>
    </row>
    <row r="236" spans="1:9" x14ac:dyDescent="0.2">
      <c r="A236" s="63"/>
      <c r="B236" s="82"/>
      <c r="C236" s="92"/>
      <c r="D236" s="63"/>
      <c r="E236" s="63"/>
      <c r="F236" s="63"/>
      <c r="G236" s="63"/>
      <c r="H236" s="63"/>
      <c r="I236" s="63"/>
    </row>
    <row r="237" spans="1:9" x14ac:dyDescent="0.2">
      <c r="A237" s="63"/>
      <c r="B237" s="90"/>
      <c r="C237" s="95"/>
      <c r="D237" s="92"/>
      <c r="E237" s="92"/>
      <c r="F237" s="63"/>
      <c r="G237" s="63"/>
      <c r="H237" s="63"/>
      <c r="I237" s="63"/>
    </row>
    <row r="238" spans="1:9" x14ac:dyDescent="0.2">
      <c r="A238" s="63"/>
      <c r="B238" s="82"/>
      <c r="C238" s="63"/>
      <c r="D238" s="63"/>
      <c r="E238" s="63"/>
      <c r="F238" s="63"/>
      <c r="G238" s="63"/>
      <c r="H238" s="63"/>
      <c r="I238" s="63"/>
    </row>
    <row r="239" spans="1:9" x14ac:dyDescent="0.2">
      <c r="A239" s="63"/>
      <c r="B239" s="82"/>
      <c r="C239" s="92"/>
      <c r="D239" s="63"/>
      <c r="E239" s="63"/>
      <c r="F239" s="63"/>
      <c r="G239" s="63"/>
      <c r="H239" s="63"/>
      <c r="I239" s="63"/>
    </row>
    <row r="240" spans="1:9" x14ac:dyDescent="0.2">
      <c r="A240" s="63"/>
      <c r="B240" s="90"/>
      <c r="C240" s="95"/>
      <c r="D240" s="63"/>
      <c r="E240" s="63"/>
      <c r="F240" s="63"/>
      <c r="G240" s="63"/>
      <c r="H240" s="63"/>
      <c r="I240" s="63"/>
    </row>
    <row r="241" spans="1:9" x14ac:dyDescent="0.2">
      <c r="A241" s="63"/>
      <c r="B241" s="82"/>
      <c r="C241" s="63"/>
      <c r="D241" s="63"/>
      <c r="E241" s="63"/>
      <c r="F241" s="63"/>
      <c r="G241" s="63"/>
      <c r="H241" s="63"/>
      <c r="I241" s="63"/>
    </row>
    <row r="242" spans="1:9" x14ac:dyDescent="0.2">
      <c r="A242" s="63"/>
      <c r="B242" s="82"/>
      <c r="C242" s="63"/>
      <c r="D242" s="63"/>
      <c r="E242" s="63"/>
      <c r="F242" s="63"/>
      <c r="G242" s="63"/>
      <c r="H242" s="63"/>
      <c r="I242" s="63"/>
    </row>
    <row r="243" spans="1:9" x14ac:dyDescent="0.2">
      <c r="A243" s="63"/>
      <c r="B243" s="90"/>
      <c r="C243" s="92"/>
      <c r="D243" s="92"/>
      <c r="E243" s="92"/>
      <c r="F243" s="63"/>
      <c r="G243" s="63"/>
      <c r="H243" s="63"/>
      <c r="I243" s="63"/>
    </row>
    <row r="244" spans="1:9" x14ac:dyDescent="0.2">
      <c r="A244" s="63"/>
      <c r="B244" s="90"/>
      <c r="C244" s="63"/>
      <c r="D244" s="63"/>
      <c r="E244" s="63"/>
      <c r="F244" s="63"/>
      <c r="G244" s="63"/>
      <c r="H244" s="63"/>
      <c r="I244" s="63"/>
    </row>
    <row r="245" spans="1:9" x14ac:dyDescent="0.2">
      <c r="A245" s="63"/>
      <c r="B245" s="90"/>
      <c r="C245" s="63"/>
      <c r="D245" s="92"/>
      <c r="E245" s="92"/>
      <c r="F245" s="63"/>
      <c r="G245" s="63"/>
      <c r="H245" s="63"/>
      <c r="I245" s="63"/>
    </row>
    <row r="246" spans="1:9" x14ac:dyDescent="0.2">
      <c r="A246" s="63"/>
      <c r="B246" s="82"/>
      <c r="C246" s="92"/>
      <c r="D246" s="63"/>
      <c r="E246" s="63"/>
      <c r="F246" s="63"/>
      <c r="G246" s="63"/>
      <c r="H246" s="63"/>
      <c r="I246" s="63"/>
    </row>
    <row r="247" spans="1:9" x14ac:dyDescent="0.2">
      <c r="A247" s="63"/>
      <c r="B247" s="90"/>
      <c r="C247" s="63"/>
      <c r="D247" s="63"/>
      <c r="E247" s="63"/>
      <c r="F247" s="63"/>
      <c r="G247" s="63"/>
      <c r="H247" s="63"/>
      <c r="I247" s="63"/>
    </row>
    <row r="248" spans="1:9" x14ac:dyDescent="0.2">
      <c r="A248" s="63"/>
      <c r="B248" s="82"/>
      <c r="C248" s="63"/>
      <c r="D248" s="63"/>
      <c r="E248" s="63"/>
      <c r="F248" s="63"/>
      <c r="G248" s="63"/>
      <c r="H248" s="63"/>
      <c r="I248" s="63"/>
    </row>
    <row r="249" spans="1:9" x14ac:dyDescent="0.2">
      <c r="A249" s="63"/>
      <c r="B249" s="90"/>
      <c r="C249" s="92"/>
      <c r="D249" s="92"/>
      <c r="E249" s="92"/>
      <c r="F249" s="63"/>
      <c r="G249" s="63"/>
      <c r="H249" s="63"/>
      <c r="I249" s="63"/>
    </row>
    <row r="250" spans="1:9" x14ac:dyDescent="0.2">
      <c r="A250" s="63"/>
      <c r="B250" s="96"/>
      <c r="C250" s="95"/>
      <c r="D250" s="95"/>
      <c r="E250" s="95"/>
      <c r="F250" s="63"/>
      <c r="G250" s="63"/>
      <c r="H250" s="63"/>
      <c r="I250" s="63"/>
    </row>
    <row r="251" spans="1:9" x14ac:dyDescent="0.2">
      <c r="A251" s="63"/>
      <c r="B251" s="82"/>
      <c r="C251" s="63"/>
      <c r="D251" s="63"/>
      <c r="E251" s="63"/>
      <c r="F251" s="63"/>
      <c r="G251" s="63"/>
      <c r="H251" s="63"/>
      <c r="I251" s="63"/>
    </row>
    <row r="252" spans="1:9" x14ac:dyDescent="0.2">
      <c r="A252" s="63"/>
      <c r="B252" s="90"/>
      <c r="C252" s="92"/>
      <c r="D252" s="92"/>
      <c r="E252" s="92"/>
      <c r="F252" s="63"/>
      <c r="G252" s="63"/>
      <c r="H252" s="63"/>
      <c r="I252" s="63"/>
    </row>
    <row r="253" spans="1:9" x14ac:dyDescent="0.2">
      <c r="A253" s="63"/>
      <c r="B253" s="82"/>
      <c r="C253" s="92"/>
      <c r="D253" s="63"/>
      <c r="E253" s="63"/>
      <c r="F253" s="63"/>
      <c r="G253" s="63"/>
      <c r="H253" s="63"/>
      <c r="I253" s="63"/>
    </row>
    <row r="254" spans="1:9" x14ac:dyDescent="0.2">
      <c r="A254" s="63"/>
      <c r="B254" s="90"/>
      <c r="C254" s="63"/>
      <c r="D254" s="92"/>
      <c r="E254" s="92"/>
      <c r="F254" s="63"/>
      <c r="G254" s="63"/>
      <c r="H254" s="63"/>
      <c r="I254" s="63"/>
    </row>
    <row r="255" spans="1:9" x14ac:dyDescent="0.2">
      <c r="A255" s="63"/>
      <c r="B255" s="82"/>
      <c r="C255" s="63"/>
      <c r="D255" s="63"/>
      <c r="E255" s="63"/>
      <c r="F255" s="63"/>
      <c r="G255" s="63"/>
      <c r="H255" s="63"/>
      <c r="I255" s="63"/>
    </row>
    <row r="256" spans="1:9" x14ac:dyDescent="0.2">
      <c r="A256" s="63"/>
      <c r="B256" s="90"/>
      <c r="C256" s="92"/>
      <c r="D256" s="63"/>
      <c r="E256" s="63"/>
      <c r="F256" s="63"/>
      <c r="G256" s="63"/>
      <c r="H256" s="63"/>
      <c r="I256" s="19"/>
    </row>
    <row r="257" spans="1:9" x14ac:dyDescent="0.2">
      <c r="A257" s="63"/>
      <c r="B257" s="90"/>
      <c r="C257" s="92"/>
      <c r="D257" s="92"/>
      <c r="E257" s="92"/>
      <c r="F257" s="63"/>
      <c r="G257" s="63"/>
      <c r="H257" s="63"/>
      <c r="I257" s="54"/>
    </row>
    <row r="258" spans="1:9" x14ac:dyDescent="0.2">
      <c r="A258" s="63"/>
      <c r="B258" s="90"/>
      <c r="C258" s="63"/>
      <c r="D258" s="63"/>
      <c r="E258" s="63"/>
      <c r="F258" s="63"/>
      <c r="G258" s="63"/>
      <c r="H258" s="63"/>
    </row>
    <row r="259" spans="1:9" x14ac:dyDescent="0.2">
      <c r="A259" s="63"/>
      <c r="B259" s="90"/>
      <c r="C259" s="63"/>
      <c r="D259" s="92"/>
      <c r="E259" s="92"/>
      <c r="F259" s="63"/>
      <c r="G259" s="63"/>
      <c r="H259" s="63"/>
      <c r="I259" s="19"/>
    </row>
    <row r="260" spans="1:9" x14ac:dyDescent="0.2">
      <c r="A260" s="63"/>
      <c r="B260" s="82"/>
      <c r="C260" s="92"/>
      <c r="D260" s="63"/>
      <c r="E260" s="63"/>
      <c r="F260" s="63"/>
      <c r="G260" s="63"/>
      <c r="H260" s="63"/>
      <c r="I260" s="19"/>
    </row>
    <row r="261" spans="1:9" x14ac:dyDescent="0.2">
      <c r="A261" s="63"/>
      <c r="B261" s="82"/>
      <c r="C261" s="63"/>
      <c r="D261" s="63"/>
      <c r="E261" s="63"/>
      <c r="F261" s="63"/>
      <c r="G261" s="63"/>
      <c r="H261" s="63"/>
    </row>
    <row r="262" spans="1:9" x14ac:dyDescent="0.2">
      <c r="A262" s="63"/>
      <c r="B262" s="90"/>
      <c r="C262" s="63"/>
      <c r="D262" s="92"/>
      <c r="E262" s="92"/>
      <c r="F262" s="63"/>
      <c r="G262" s="63"/>
      <c r="H262" s="63"/>
      <c r="I262" s="19"/>
    </row>
    <row r="263" spans="1:9" x14ac:dyDescent="0.2">
      <c r="A263" s="63"/>
      <c r="B263" s="96"/>
      <c r="C263" s="92"/>
      <c r="D263" s="95"/>
      <c r="E263" s="95"/>
      <c r="F263" s="63"/>
      <c r="G263" s="63"/>
      <c r="H263" s="63"/>
      <c r="I263" s="54"/>
    </row>
    <row r="264" spans="1:9" x14ac:dyDescent="0.2">
      <c r="A264" s="63"/>
      <c r="B264" s="82"/>
      <c r="C264" s="63"/>
      <c r="D264" s="63"/>
      <c r="E264" s="63"/>
      <c r="F264" s="63"/>
      <c r="G264" s="63"/>
      <c r="H264" s="63"/>
      <c r="I264" s="19"/>
    </row>
    <row r="265" spans="1:9" x14ac:dyDescent="0.2">
      <c r="A265" s="63"/>
      <c r="B265" s="82"/>
      <c r="C265" s="63"/>
      <c r="D265" s="63"/>
      <c r="E265" s="63"/>
      <c r="F265" s="63"/>
      <c r="G265" s="63"/>
      <c r="H265" s="63"/>
    </row>
    <row r="266" spans="1:9" x14ac:dyDescent="0.2">
      <c r="A266" s="63"/>
      <c r="B266" s="82"/>
      <c r="C266" s="63"/>
      <c r="D266" s="63"/>
      <c r="E266" s="63"/>
      <c r="F266" s="63"/>
      <c r="G266" s="63"/>
      <c r="H266" s="63"/>
      <c r="I266" s="19"/>
    </row>
    <row r="267" spans="1:9" x14ac:dyDescent="0.2">
      <c r="B267" s="24"/>
      <c r="C267" s="18"/>
      <c r="G267" s="19"/>
      <c r="H267" s="19"/>
    </row>
    <row r="268" spans="1:9" x14ac:dyDescent="0.2">
      <c r="B268" s="24"/>
      <c r="C268" s="18"/>
    </row>
    <row r="269" spans="1:9" x14ac:dyDescent="0.2">
      <c r="B269" s="24"/>
      <c r="C269" s="18"/>
    </row>
    <row r="270" spans="1:9" x14ac:dyDescent="0.2">
      <c r="B270" s="24"/>
      <c r="C270" s="18"/>
    </row>
    <row r="271" spans="1:9" x14ac:dyDescent="0.2">
      <c r="B271" s="24"/>
      <c r="C271" s="18"/>
    </row>
    <row r="272" spans="1:9" x14ac:dyDescent="0.2">
      <c r="B272" s="24"/>
      <c r="C272" s="18"/>
      <c r="I272" s="19"/>
    </row>
    <row r="273" spans="2:9" x14ac:dyDescent="0.2">
      <c r="B273" s="24"/>
      <c r="C273" s="18"/>
    </row>
    <row r="274" spans="2:9" x14ac:dyDescent="0.2">
      <c r="B274" s="24"/>
      <c r="C274" s="18"/>
      <c r="I274" s="54"/>
    </row>
    <row r="275" spans="2:9" x14ac:dyDescent="0.2">
      <c r="B275" s="24"/>
      <c r="C275" s="18"/>
      <c r="I275" s="19"/>
    </row>
    <row r="276" spans="2:9" x14ac:dyDescent="0.2">
      <c r="B276" s="24"/>
      <c r="C276" s="18"/>
    </row>
    <row r="277" spans="2:9" x14ac:dyDescent="0.2">
      <c r="B277" s="24"/>
      <c r="C277" s="18"/>
      <c r="I277" s="54"/>
    </row>
    <row r="278" spans="2:9" x14ac:dyDescent="0.2">
      <c r="B278" s="24"/>
      <c r="C278" s="18"/>
    </row>
    <row r="279" spans="2:9" x14ac:dyDescent="0.2">
      <c r="B279" s="24"/>
      <c r="C279" s="18"/>
      <c r="I279" s="54"/>
    </row>
    <row r="280" spans="2:9" x14ac:dyDescent="0.2">
      <c r="B280" s="24"/>
      <c r="C280" s="18"/>
    </row>
    <row r="281" spans="2:9" x14ac:dyDescent="0.2">
      <c r="B281" s="24"/>
      <c r="C281" s="18"/>
    </row>
    <row r="282" spans="2:9" x14ac:dyDescent="0.2">
      <c r="B282" s="24"/>
      <c r="C282" s="18"/>
    </row>
    <row r="283" spans="2:9" x14ac:dyDescent="0.2">
      <c r="B283" s="24"/>
      <c r="C283" s="18"/>
    </row>
    <row r="284" spans="2:9" x14ac:dyDescent="0.2">
      <c r="B284" s="24"/>
      <c r="C284" s="18"/>
    </row>
    <row r="285" spans="2:9" x14ac:dyDescent="0.2">
      <c r="B285" s="24"/>
      <c r="C285" s="18"/>
      <c r="G285" s="19"/>
      <c r="H285" s="19"/>
      <c r="I285" s="19"/>
    </row>
    <row r="286" spans="2:9" x14ac:dyDescent="0.2">
      <c r="B286" s="24"/>
      <c r="C286" s="18"/>
    </row>
    <row r="287" spans="2:9" x14ac:dyDescent="0.2">
      <c r="B287" s="24"/>
      <c r="C287" s="18"/>
      <c r="I287" s="19"/>
    </row>
    <row r="288" spans="2:9" x14ac:dyDescent="0.2">
      <c r="B288" s="24"/>
      <c r="C288" s="18"/>
    </row>
    <row r="289" spans="2:9" x14ac:dyDescent="0.2">
      <c r="B289" s="24"/>
      <c r="C289" s="18"/>
      <c r="I289" s="54"/>
    </row>
    <row r="290" spans="2:9" x14ac:dyDescent="0.2">
      <c r="B290" s="24"/>
      <c r="C290" s="18"/>
      <c r="I290" s="19"/>
    </row>
    <row r="291" spans="2:9" x14ac:dyDescent="0.2">
      <c r="B291" s="24"/>
      <c r="C291" s="18"/>
      <c r="I291" s="19"/>
    </row>
    <row r="292" spans="2:9" x14ac:dyDescent="0.2">
      <c r="B292" s="24"/>
      <c r="C292" s="18"/>
      <c r="G292" s="19"/>
      <c r="H292" s="19"/>
    </row>
    <row r="293" spans="2:9" x14ac:dyDescent="0.2">
      <c r="B293" s="24"/>
      <c r="C293" s="18"/>
      <c r="G293" s="19"/>
      <c r="H293" s="19"/>
    </row>
    <row r="294" spans="2:9" x14ac:dyDescent="0.2">
      <c r="B294" s="24"/>
      <c r="C294" s="18"/>
    </row>
    <row r="295" spans="2:9" x14ac:dyDescent="0.2">
      <c r="B295" s="32"/>
      <c r="C295" s="19"/>
      <c r="G295" s="19"/>
      <c r="H295" s="19"/>
      <c r="I295" s="19"/>
    </row>
    <row r="296" spans="2:9" x14ac:dyDescent="0.2">
      <c r="B296" s="24"/>
      <c r="C296" s="18"/>
      <c r="I296" s="19"/>
    </row>
    <row r="297" spans="2:9" x14ac:dyDescent="0.2">
      <c r="B297" s="24"/>
      <c r="C297" s="18"/>
      <c r="I297" s="19"/>
    </row>
    <row r="298" spans="2:9" x14ac:dyDescent="0.2">
      <c r="B298" s="24"/>
      <c r="C298" s="18"/>
      <c r="I298" s="19"/>
    </row>
    <row r="299" spans="2:9" x14ac:dyDescent="0.2">
      <c r="B299" s="24"/>
      <c r="C299" s="18"/>
    </row>
    <row r="300" spans="2:9" x14ac:dyDescent="0.2">
      <c r="B300" s="24"/>
      <c r="C300" s="18"/>
      <c r="I300" s="19"/>
    </row>
  </sheetData>
  <sortState xmlns:xlrd2="http://schemas.microsoft.com/office/spreadsheetml/2017/richdata2" ref="A6:H108">
    <sortCondition descending="1" ref="F6:F108"/>
    <sortCondition descending="1" ref="E6:E108"/>
    <sortCondition descending="1" ref="G6:G108"/>
  </sortState>
  <mergeCells count="2">
    <mergeCell ref="A1:I1"/>
    <mergeCell ref="A3:I3"/>
  </mergeCells>
  <phoneticPr fontId="0" type="noConversion"/>
  <pageMargins left="0.24" right="0.23" top="0.81" bottom="0.59" header="0" footer="0"/>
  <pageSetup paperSize="9" scale="88" fitToWidth="0" orientation="portrait" verticalDpi="36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121"/>
  <sheetViews>
    <sheetView tabSelected="1" zoomScaleNormal="100" workbookViewId="0">
      <selection activeCell="E32" sqref="E32"/>
    </sheetView>
  </sheetViews>
  <sheetFormatPr defaultRowHeight="15" x14ac:dyDescent="0.2"/>
  <cols>
    <col min="1" max="1" width="5.7109375" style="19" customWidth="1"/>
    <col min="2" max="2" width="29.140625" style="21" customWidth="1"/>
    <col min="3" max="3" width="24.7109375" style="81" customWidth="1"/>
    <col min="4" max="4" width="9.5703125" style="10" customWidth="1"/>
    <col min="5" max="5" width="9" style="19" customWidth="1"/>
    <col min="6" max="6" width="9" style="18" customWidth="1"/>
    <col min="7" max="7" width="7.85546875" style="18" customWidth="1"/>
    <col min="8" max="8" width="8.5703125" style="10" customWidth="1"/>
    <col min="9" max="9" width="8" style="18" customWidth="1"/>
    <col min="10" max="50" width="8.85546875" customWidth="1"/>
    <col min="51" max="16384" width="9.140625" style="1"/>
  </cols>
  <sheetData>
    <row r="1" spans="1:50" x14ac:dyDescent="0.2">
      <c r="A1" s="49"/>
      <c r="B1" s="51"/>
      <c r="C1" s="75"/>
      <c r="D1" s="63"/>
      <c r="E1" s="49"/>
      <c r="F1" s="49"/>
      <c r="G1" s="49"/>
      <c r="H1" s="49"/>
      <c r="I1" s="49"/>
    </row>
    <row r="2" spans="1:50" ht="18" x14ac:dyDescent="0.25">
      <c r="A2" s="112" t="s">
        <v>139</v>
      </c>
      <c r="B2" s="112"/>
      <c r="C2" s="112"/>
      <c r="D2" s="112"/>
      <c r="E2" s="112"/>
      <c r="F2" s="112"/>
      <c r="G2" s="112"/>
      <c r="H2" s="112"/>
      <c r="I2" s="112"/>
    </row>
    <row r="3" spans="1:50" ht="15.75" customHeight="1" x14ac:dyDescent="0.25">
      <c r="A3" s="49"/>
      <c r="B3" s="50"/>
      <c r="C3" s="76"/>
      <c r="D3" s="63"/>
      <c r="E3" s="52"/>
      <c r="F3" s="50"/>
      <c r="G3" s="50"/>
      <c r="H3" s="52"/>
      <c r="I3" s="52"/>
    </row>
    <row r="4" spans="1:50" ht="21.75" customHeight="1" x14ac:dyDescent="0.25">
      <c r="A4" s="112" t="s">
        <v>130</v>
      </c>
      <c r="B4" s="112"/>
      <c r="C4" s="112"/>
      <c r="D4" s="112"/>
      <c r="E4" s="112"/>
      <c r="F4" s="112"/>
      <c r="G4" s="112"/>
      <c r="H4" s="112"/>
      <c r="I4" s="112"/>
    </row>
    <row r="5" spans="1:50" ht="15.75" customHeight="1" x14ac:dyDescent="0.2">
      <c r="A5" s="49"/>
      <c r="B5" s="51"/>
      <c r="C5" s="75"/>
      <c r="D5" s="63"/>
      <c r="E5" s="49"/>
      <c r="F5" s="49"/>
      <c r="G5" s="49"/>
      <c r="H5" s="49"/>
      <c r="I5" s="49"/>
    </row>
    <row r="6" spans="1:50" s="24" customFormat="1" ht="15.75" customHeight="1" x14ac:dyDescent="0.2">
      <c r="A6" s="48" t="s">
        <v>4</v>
      </c>
      <c r="B6" s="48" t="s">
        <v>134</v>
      </c>
      <c r="C6" s="77" t="s">
        <v>122</v>
      </c>
      <c r="D6" s="65" t="s">
        <v>126</v>
      </c>
      <c r="E6" s="48" t="s">
        <v>127</v>
      </c>
      <c r="F6" s="48" t="s">
        <v>123</v>
      </c>
      <c r="G6" s="60" t="s">
        <v>128</v>
      </c>
      <c r="H6" s="48" t="s">
        <v>135</v>
      </c>
      <c r="I6" s="61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s="2" customFormat="1" ht="15.75" customHeight="1" x14ac:dyDescent="0.25">
      <c r="A7" s="99" t="s">
        <v>9</v>
      </c>
      <c r="B7" s="86" t="s">
        <v>271</v>
      </c>
      <c r="C7" s="88" t="s">
        <v>272</v>
      </c>
      <c r="D7" s="73">
        <v>379</v>
      </c>
      <c r="E7" s="73">
        <v>193</v>
      </c>
      <c r="F7" s="73">
        <f>SUM(D7+E7)</f>
        <v>572</v>
      </c>
      <c r="G7" s="73">
        <v>4</v>
      </c>
      <c r="H7" s="69"/>
      <c r="I7" s="49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s="2" customFormat="1" ht="15.75" customHeight="1" x14ac:dyDescent="0.25">
      <c r="A8" s="99" t="s">
        <v>10</v>
      </c>
      <c r="B8" s="86" t="s">
        <v>247</v>
      </c>
      <c r="C8" s="88" t="s">
        <v>248</v>
      </c>
      <c r="D8" s="73">
        <v>376</v>
      </c>
      <c r="E8" s="73">
        <v>192</v>
      </c>
      <c r="F8" s="73">
        <f>SUM(D8+E8)</f>
        <v>568</v>
      </c>
      <c r="G8" s="73">
        <v>0</v>
      </c>
      <c r="H8" s="73"/>
      <c r="I8" s="49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0" s="2" customFormat="1" ht="15.75" customHeight="1" x14ac:dyDescent="0.25">
      <c r="A9" s="99" t="s">
        <v>11</v>
      </c>
      <c r="B9" s="86" t="s">
        <v>246</v>
      </c>
      <c r="C9" s="88" t="s">
        <v>240</v>
      </c>
      <c r="D9" s="73">
        <v>367</v>
      </c>
      <c r="E9" s="73">
        <v>194</v>
      </c>
      <c r="F9" s="73">
        <f>SUM(D9+E9)</f>
        <v>561</v>
      </c>
      <c r="G9" s="73">
        <v>4</v>
      </c>
      <c r="H9" s="73"/>
      <c r="I9" s="4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 s="2" customFormat="1" ht="15.75" customHeight="1" x14ac:dyDescent="0.25">
      <c r="A10" s="99" t="s">
        <v>12</v>
      </c>
      <c r="B10" s="86" t="s">
        <v>154</v>
      </c>
      <c r="C10" s="87" t="s">
        <v>141</v>
      </c>
      <c r="D10" s="73">
        <v>355</v>
      </c>
      <c r="E10" s="73">
        <v>203</v>
      </c>
      <c r="F10" s="73">
        <f>SUM(D10+E10)</f>
        <v>558</v>
      </c>
      <c r="G10" s="73">
        <v>2</v>
      </c>
      <c r="H10" s="73"/>
      <c r="I10" s="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s="3" customFormat="1" ht="15.75" customHeight="1" x14ac:dyDescent="0.2">
      <c r="A11" s="99" t="s">
        <v>13</v>
      </c>
      <c r="B11" s="86" t="s">
        <v>179</v>
      </c>
      <c r="C11" s="88" t="s">
        <v>180</v>
      </c>
      <c r="D11" s="73">
        <v>374</v>
      </c>
      <c r="E11" s="73">
        <v>182</v>
      </c>
      <c r="F11" s="73">
        <f>SUM(D11+E11)</f>
        <v>556</v>
      </c>
      <c r="G11" s="73">
        <v>5</v>
      </c>
      <c r="H11" s="73"/>
      <c r="I11" s="49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0" s="3" customFormat="1" ht="15.75" customHeight="1" x14ac:dyDescent="0.2">
      <c r="A12" s="99" t="s">
        <v>14</v>
      </c>
      <c r="B12" s="86" t="s">
        <v>153</v>
      </c>
      <c r="C12" s="88" t="s">
        <v>141</v>
      </c>
      <c r="D12" s="73">
        <v>370</v>
      </c>
      <c r="E12" s="73">
        <v>181</v>
      </c>
      <c r="F12" s="73">
        <f>SUM(D12+E12)</f>
        <v>551</v>
      </c>
      <c r="G12" s="73">
        <v>5</v>
      </c>
      <c r="H12" s="73"/>
      <c r="I12" s="49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 s="3" customFormat="1" ht="15.75" customHeight="1" x14ac:dyDescent="0.2">
      <c r="A13" s="99" t="s">
        <v>15</v>
      </c>
      <c r="B13" s="86" t="s">
        <v>151</v>
      </c>
      <c r="C13" s="88" t="s">
        <v>141</v>
      </c>
      <c r="D13" s="73">
        <v>358</v>
      </c>
      <c r="E13" s="73">
        <v>192</v>
      </c>
      <c r="F13" s="73">
        <f>SUM(D13+E13)</f>
        <v>550</v>
      </c>
      <c r="G13" s="73">
        <v>6</v>
      </c>
      <c r="H13" s="73"/>
      <c r="I13" s="49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s="3" customFormat="1" ht="15.75" customHeight="1" x14ac:dyDescent="0.2">
      <c r="A14" s="99" t="s">
        <v>16</v>
      </c>
      <c r="B14" s="86" t="s">
        <v>155</v>
      </c>
      <c r="C14" s="88" t="s">
        <v>141</v>
      </c>
      <c r="D14" s="73">
        <v>355</v>
      </c>
      <c r="E14" s="73">
        <v>192</v>
      </c>
      <c r="F14" s="73">
        <f>SUM(D14+E14)</f>
        <v>547</v>
      </c>
      <c r="G14" s="73">
        <v>3</v>
      </c>
      <c r="H14" s="73"/>
      <c r="I14" s="49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s="3" customFormat="1" ht="15.75" customHeight="1" x14ac:dyDescent="0.2">
      <c r="A15" s="99" t="s">
        <v>17</v>
      </c>
      <c r="B15" s="85" t="s">
        <v>149</v>
      </c>
      <c r="C15" s="87" t="s">
        <v>141</v>
      </c>
      <c r="D15" s="74">
        <v>355</v>
      </c>
      <c r="E15" s="74">
        <v>169</v>
      </c>
      <c r="F15" s="73">
        <f>SUM(D15+E15)</f>
        <v>524</v>
      </c>
      <c r="G15" s="73">
        <v>8</v>
      </c>
      <c r="H15" s="73"/>
      <c r="I15" s="4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ht="15.75" customHeight="1" x14ac:dyDescent="0.2">
      <c r="A16" s="99" t="s">
        <v>18</v>
      </c>
      <c r="B16" s="85" t="s">
        <v>218</v>
      </c>
      <c r="C16" s="87" t="s">
        <v>157</v>
      </c>
      <c r="D16" s="74">
        <v>376</v>
      </c>
      <c r="E16" s="74">
        <v>145</v>
      </c>
      <c r="F16" s="73">
        <f>SUM(D16+E16)</f>
        <v>521</v>
      </c>
      <c r="G16" s="73">
        <v>13</v>
      </c>
      <c r="H16" s="73" t="s">
        <v>176</v>
      </c>
      <c r="I16" s="4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customHeight="1" x14ac:dyDescent="0.2">
      <c r="A17" s="46" t="s">
        <v>19</v>
      </c>
      <c r="B17" s="67" t="s">
        <v>244</v>
      </c>
      <c r="C17" s="102" t="s">
        <v>245</v>
      </c>
      <c r="D17" s="69">
        <v>344</v>
      </c>
      <c r="E17" s="69">
        <v>175</v>
      </c>
      <c r="F17" s="69">
        <f>SUM(D17+E17)</f>
        <v>519</v>
      </c>
      <c r="G17" s="69">
        <v>5</v>
      </c>
      <c r="H17" s="69"/>
      <c r="I17" s="4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customHeight="1" x14ac:dyDescent="0.2">
      <c r="A18" s="46" t="s">
        <v>20</v>
      </c>
      <c r="B18" s="67" t="s">
        <v>255</v>
      </c>
      <c r="C18" s="102" t="s">
        <v>251</v>
      </c>
      <c r="D18" s="69">
        <v>356</v>
      </c>
      <c r="E18" s="71">
        <v>157</v>
      </c>
      <c r="F18" s="69">
        <f>SUM(D18+E18)</f>
        <v>513</v>
      </c>
      <c r="G18" s="69">
        <v>7</v>
      </c>
      <c r="H18" s="69"/>
      <c r="I18" s="4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46" t="s">
        <v>21</v>
      </c>
      <c r="B19" s="67" t="s">
        <v>234</v>
      </c>
      <c r="C19" s="102" t="s">
        <v>233</v>
      </c>
      <c r="D19" s="71">
        <v>357</v>
      </c>
      <c r="E19" s="71">
        <v>153</v>
      </c>
      <c r="F19" s="69">
        <f>SUM(D19+E19)</f>
        <v>510</v>
      </c>
      <c r="G19" s="69">
        <v>10</v>
      </c>
      <c r="H19" s="69" t="s">
        <v>176</v>
      </c>
      <c r="I19" s="4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46" t="s">
        <v>22</v>
      </c>
      <c r="B20" s="70" t="s">
        <v>152</v>
      </c>
      <c r="C20" s="103" t="s">
        <v>141</v>
      </c>
      <c r="D20" s="71">
        <v>370</v>
      </c>
      <c r="E20" s="71">
        <v>139</v>
      </c>
      <c r="F20" s="69">
        <f>SUM(D20+E20)</f>
        <v>509</v>
      </c>
      <c r="G20" s="69">
        <v>6</v>
      </c>
      <c r="H20" s="73"/>
      <c r="I20" s="4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46" t="s">
        <v>23</v>
      </c>
      <c r="B21" s="67" t="s">
        <v>150</v>
      </c>
      <c r="C21" s="103" t="s">
        <v>141</v>
      </c>
      <c r="D21" s="69">
        <v>367</v>
      </c>
      <c r="E21" s="69">
        <v>141</v>
      </c>
      <c r="F21" s="69">
        <f>SUM(D21+E21)</f>
        <v>508</v>
      </c>
      <c r="G21" s="69">
        <v>10</v>
      </c>
      <c r="H21" s="73"/>
      <c r="I21" s="4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46" t="s">
        <v>24</v>
      </c>
      <c r="B22" s="67" t="s">
        <v>219</v>
      </c>
      <c r="C22" s="102" t="s">
        <v>157</v>
      </c>
      <c r="D22" s="69">
        <v>370</v>
      </c>
      <c r="E22" s="69">
        <v>131</v>
      </c>
      <c r="F22" s="69">
        <f>SUM(D22+E22)</f>
        <v>501</v>
      </c>
      <c r="G22" s="69">
        <v>10</v>
      </c>
      <c r="H22" s="69" t="s">
        <v>176</v>
      </c>
      <c r="I22" s="4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46" t="s">
        <v>25</v>
      </c>
      <c r="B23" s="70" t="s">
        <v>178</v>
      </c>
      <c r="C23" s="102" t="s">
        <v>174</v>
      </c>
      <c r="D23" s="69">
        <v>350</v>
      </c>
      <c r="E23" s="69">
        <v>136</v>
      </c>
      <c r="F23" s="69">
        <f>SUM(D23+E23)</f>
        <v>486</v>
      </c>
      <c r="G23" s="69">
        <v>12</v>
      </c>
      <c r="H23" s="69" t="s">
        <v>176</v>
      </c>
      <c r="I23" s="4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46" t="s">
        <v>26</v>
      </c>
      <c r="B24" s="67" t="s">
        <v>175</v>
      </c>
      <c r="C24" s="102" t="s">
        <v>174</v>
      </c>
      <c r="D24" s="69">
        <v>336</v>
      </c>
      <c r="E24" s="71">
        <v>144</v>
      </c>
      <c r="F24" s="69">
        <f>SUM(D24+E24)</f>
        <v>480</v>
      </c>
      <c r="G24" s="69">
        <v>16</v>
      </c>
      <c r="H24" s="69" t="s">
        <v>176</v>
      </c>
      <c r="I24" s="4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46" t="s">
        <v>27</v>
      </c>
      <c r="B25" s="70" t="s">
        <v>177</v>
      </c>
      <c r="C25" s="102" t="s">
        <v>174</v>
      </c>
      <c r="D25" s="71">
        <v>330</v>
      </c>
      <c r="E25" s="71">
        <v>129</v>
      </c>
      <c r="F25" s="69">
        <f>SUM(D25+E25)</f>
        <v>459</v>
      </c>
      <c r="G25" s="69">
        <v>16</v>
      </c>
      <c r="H25" s="69" t="s">
        <v>176</v>
      </c>
      <c r="I25" s="4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46" t="s">
        <v>28</v>
      </c>
      <c r="B26" s="67" t="s">
        <v>221</v>
      </c>
      <c r="C26" s="102" t="s">
        <v>157</v>
      </c>
      <c r="D26" s="69">
        <v>331</v>
      </c>
      <c r="E26" s="69">
        <v>121</v>
      </c>
      <c r="F26" s="69">
        <f>SUM(D26+E26)</f>
        <v>452</v>
      </c>
      <c r="G26" s="69">
        <v>16</v>
      </c>
      <c r="H26" s="69" t="s">
        <v>176</v>
      </c>
      <c r="I26" s="4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46" t="s">
        <v>29</v>
      </c>
      <c r="B27" s="70" t="s">
        <v>220</v>
      </c>
      <c r="C27" s="102" t="s">
        <v>157</v>
      </c>
      <c r="D27" s="71">
        <v>312</v>
      </c>
      <c r="E27" s="71">
        <v>138</v>
      </c>
      <c r="F27" s="69">
        <f>SUM(D27+E27)</f>
        <v>450</v>
      </c>
      <c r="G27" s="69">
        <v>8</v>
      </c>
      <c r="H27" s="69" t="s">
        <v>176</v>
      </c>
      <c r="I27" s="4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46" t="s">
        <v>30</v>
      </c>
      <c r="B28" s="67"/>
      <c r="C28" s="102"/>
      <c r="D28" s="69"/>
      <c r="E28" s="69"/>
      <c r="F28" s="69"/>
      <c r="G28" s="69"/>
      <c r="H28" s="69"/>
      <c r="I28" s="4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46" t="s">
        <v>31</v>
      </c>
      <c r="B29" s="70"/>
      <c r="C29" s="102"/>
      <c r="D29" s="71"/>
      <c r="E29" s="71"/>
      <c r="F29" s="69"/>
      <c r="G29" s="69"/>
      <c r="H29" s="69"/>
      <c r="I29" s="4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46" t="s">
        <v>32</v>
      </c>
      <c r="B30" s="108"/>
      <c r="C30" s="109"/>
      <c r="D30" s="68"/>
      <c r="E30" s="68"/>
      <c r="F30" s="69"/>
      <c r="G30" s="69"/>
      <c r="H30" s="69"/>
      <c r="I30" s="4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46" t="s">
        <v>33</v>
      </c>
      <c r="B31" s="67"/>
      <c r="C31" s="102"/>
      <c r="D31" s="69"/>
      <c r="E31" s="69"/>
      <c r="F31" s="69"/>
      <c r="G31" s="69"/>
      <c r="H31" s="69"/>
      <c r="I31" s="4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46" t="s">
        <v>34</v>
      </c>
      <c r="B32" s="67"/>
      <c r="C32" s="102"/>
      <c r="D32" s="69"/>
      <c r="E32" s="69"/>
      <c r="F32" s="69"/>
      <c r="G32" s="69"/>
      <c r="H32" s="69"/>
      <c r="I32" s="4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46" t="s">
        <v>35</v>
      </c>
      <c r="B33" s="67"/>
      <c r="C33" s="109"/>
      <c r="D33" s="69"/>
      <c r="E33" s="69"/>
      <c r="F33" s="69"/>
      <c r="G33" s="69"/>
      <c r="H33" s="69"/>
      <c r="I33" s="4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46" t="s">
        <v>36</v>
      </c>
      <c r="B34" s="9"/>
      <c r="C34" s="102"/>
      <c r="D34" s="69"/>
      <c r="E34" s="69"/>
      <c r="F34" s="69"/>
      <c r="G34" s="69"/>
      <c r="H34" s="69"/>
      <c r="I34" s="4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46" t="s">
        <v>37</v>
      </c>
      <c r="B35" s="70"/>
      <c r="C35" s="103"/>
      <c r="D35" s="71"/>
      <c r="E35" s="71"/>
      <c r="F35" s="69"/>
      <c r="G35" s="69"/>
      <c r="H35" s="69"/>
      <c r="I35" s="4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46" t="s">
        <v>38</v>
      </c>
      <c r="B36" s="70"/>
      <c r="C36" s="102"/>
      <c r="D36" s="71"/>
      <c r="E36" s="71"/>
      <c r="F36" s="69"/>
      <c r="G36" s="69"/>
      <c r="H36" s="69"/>
      <c r="I36" s="4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46" t="s">
        <v>39</v>
      </c>
      <c r="B37" s="70"/>
      <c r="C37" s="102"/>
      <c r="D37" s="71"/>
      <c r="E37" s="71"/>
      <c r="F37" s="69"/>
      <c r="G37" s="69"/>
      <c r="H37" s="69"/>
      <c r="I37" s="4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46" t="s">
        <v>40</v>
      </c>
      <c r="B38" s="67"/>
      <c r="C38" s="102"/>
      <c r="D38" s="69"/>
      <c r="E38" s="69"/>
      <c r="F38" s="69"/>
      <c r="G38" s="69"/>
      <c r="H38" s="69"/>
      <c r="I38" s="4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46" t="s">
        <v>41</v>
      </c>
      <c r="B39" s="70"/>
      <c r="C39" s="103"/>
      <c r="D39" s="71"/>
      <c r="E39" s="71"/>
      <c r="F39" s="69"/>
      <c r="G39" s="69"/>
      <c r="H39" s="69"/>
      <c r="I39" s="4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46" t="s">
        <v>42</v>
      </c>
      <c r="B40" s="84"/>
      <c r="C40" s="109"/>
      <c r="D40" s="68"/>
      <c r="E40" s="68"/>
      <c r="F40" s="69"/>
      <c r="G40" s="69"/>
      <c r="H40" s="69"/>
      <c r="I40" s="4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46"/>
      <c r="B41" s="67"/>
      <c r="C41" s="102"/>
      <c r="D41" s="69"/>
      <c r="E41" s="69"/>
      <c r="F41" s="69"/>
      <c r="G41" s="69"/>
      <c r="H41" s="69"/>
      <c r="I41" s="4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46"/>
      <c r="B42" s="67"/>
      <c r="C42" s="102"/>
      <c r="D42" s="69"/>
      <c r="E42" s="69"/>
      <c r="F42" s="69"/>
      <c r="G42" s="69"/>
      <c r="H42" s="69"/>
      <c r="I42" s="49"/>
    </row>
    <row r="43" spans="1:50" x14ac:dyDescent="0.2">
      <c r="A43" s="46"/>
      <c r="B43" s="70"/>
      <c r="C43" s="102"/>
      <c r="D43" s="71"/>
      <c r="E43" s="71"/>
      <c r="F43" s="69"/>
      <c r="G43" s="69"/>
      <c r="H43" s="69"/>
      <c r="I43" s="49"/>
    </row>
    <row r="44" spans="1:50" x14ac:dyDescent="0.2">
      <c r="A44" s="46"/>
      <c r="B44" s="67"/>
      <c r="C44" s="102"/>
      <c r="D44" s="69"/>
      <c r="E44" s="69"/>
      <c r="F44" s="69"/>
      <c r="G44" s="69"/>
      <c r="H44" s="69"/>
      <c r="I44" s="49"/>
    </row>
    <row r="45" spans="1:50" x14ac:dyDescent="0.2">
      <c r="A45" s="46"/>
      <c r="B45" s="70"/>
      <c r="C45" s="102"/>
      <c r="D45" s="71"/>
      <c r="E45" s="71"/>
      <c r="F45" s="69"/>
      <c r="G45" s="69"/>
      <c r="H45" s="69"/>
      <c r="I45" s="49"/>
    </row>
    <row r="46" spans="1:50" x14ac:dyDescent="0.2">
      <c r="A46" s="46"/>
      <c r="B46" s="70"/>
      <c r="C46" s="103"/>
      <c r="D46" s="71"/>
      <c r="E46" s="71"/>
      <c r="F46" s="69"/>
      <c r="G46" s="69"/>
      <c r="H46" s="69"/>
      <c r="I46" s="49"/>
    </row>
    <row r="47" spans="1:50" x14ac:dyDescent="0.2">
      <c r="A47" s="46"/>
      <c r="B47" s="67"/>
      <c r="C47" s="102"/>
      <c r="D47" s="69"/>
      <c r="E47" s="69"/>
      <c r="F47" s="69"/>
      <c r="G47" s="69"/>
      <c r="H47" s="69"/>
      <c r="I47" s="49"/>
    </row>
    <row r="48" spans="1:50" x14ac:dyDescent="0.2">
      <c r="A48" s="46"/>
      <c r="B48" s="70"/>
      <c r="C48" s="102"/>
      <c r="D48" s="71"/>
      <c r="E48" s="71"/>
      <c r="F48" s="69"/>
      <c r="G48" s="69"/>
      <c r="H48" s="69"/>
      <c r="I48" s="49"/>
    </row>
    <row r="49" spans="1:50" x14ac:dyDescent="0.2">
      <c r="A49" s="46"/>
      <c r="B49" s="9"/>
      <c r="C49" s="102"/>
      <c r="D49" s="69"/>
      <c r="E49" s="69"/>
      <c r="F49" s="69"/>
      <c r="G49" s="69"/>
      <c r="H49" s="69"/>
      <c r="I49" s="49"/>
    </row>
    <row r="50" spans="1:50" x14ac:dyDescent="0.2">
      <c r="A50" s="46"/>
      <c r="B50" s="67"/>
      <c r="C50" s="102"/>
      <c r="D50" s="69"/>
      <c r="E50" s="69"/>
      <c r="F50" s="69"/>
      <c r="G50" s="69"/>
      <c r="H50" s="69"/>
      <c r="I50" s="49"/>
    </row>
    <row r="51" spans="1:50" x14ac:dyDescent="0.2">
      <c r="A51" s="49"/>
      <c r="B51" s="90"/>
      <c r="C51" s="83"/>
      <c r="D51" s="63"/>
      <c r="E51" s="63"/>
      <c r="F51" s="63"/>
      <c r="G51" s="63"/>
      <c r="H51" s="63"/>
      <c r="I51" s="49"/>
    </row>
    <row r="52" spans="1:50" x14ac:dyDescent="0.2">
      <c r="A52" s="49"/>
      <c r="B52" s="82"/>
      <c r="C52" s="83"/>
      <c r="D52" s="63"/>
      <c r="E52" s="63"/>
      <c r="F52" s="63"/>
      <c r="G52" s="63"/>
      <c r="H52" s="63"/>
      <c r="I52" s="49"/>
    </row>
    <row r="53" spans="1:50" x14ac:dyDescent="0.2">
      <c r="A53" s="49"/>
      <c r="B53" s="82"/>
      <c r="C53" s="83"/>
      <c r="D53" s="63"/>
      <c r="E53" s="63"/>
      <c r="F53" s="63"/>
      <c r="G53" s="63"/>
      <c r="H53" s="63"/>
      <c r="I53" s="49"/>
    </row>
    <row r="54" spans="1:50" x14ac:dyDescent="0.2">
      <c r="A54" s="49"/>
      <c r="B54" s="90"/>
      <c r="C54" s="83"/>
      <c r="D54" s="92"/>
      <c r="E54" s="92"/>
      <c r="F54" s="63"/>
      <c r="G54" s="63"/>
      <c r="H54" s="63"/>
      <c r="I54" s="49"/>
    </row>
    <row r="55" spans="1:50" x14ac:dyDescent="0.2">
      <c r="A55" s="49"/>
      <c r="B55" s="96"/>
      <c r="C55" s="94"/>
      <c r="D55" s="63"/>
      <c r="E55" s="63"/>
      <c r="F55" s="63"/>
      <c r="G55" s="63"/>
      <c r="H55" s="63"/>
      <c r="I55" s="4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49"/>
      <c r="B56" s="82"/>
      <c r="C56" s="83"/>
      <c r="D56" s="63"/>
      <c r="E56" s="63"/>
      <c r="F56" s="63"/>
      <c r="G56" s="63"/>
      <c r="H56" s="63"/>
      <c r="I56" s="4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49"/>
      <c r="B57" s="82"/>
      <c r="C57" s="83"/>
      <c r="D57" s="63"/>
      <c r="E57" s="63"/>
      <c r="F57" s="63"/>
      <c r="G57" s="63"/>
      <c r="H57" s="63"/>
      <c r="I57" s="4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49"/>
      <c r="B58" s="82"/>
      <c r="C58" s="94"/>
      <c r="D58" s="63"/>
      <c r="E58" s="63"/>
      <c r="F58" s="63"/>
      <c r="G58" s="63"/>
      <c r="H58" s="63"/>
      <c r="I58" s="4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49"/>
      <c r="B59" s="82"/>
      <c r="C59" s="83"/>
      <c r="D59" s="63"/>
      <c r="E59" s="63"/>
      <c r="F59" s="63"/>
      <c r="G59" s="63"/>
      <c r="H59" s="63"/>
      <c r="I59" s="4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49"/>
      <c r="B60" s="82"/>
      <c r="C60" s="94"/>
      <c r="D60" s="92"/>
      <c r="E60" s="92"/>
      <c r="F60" s="63"/>
      <c r="G60" s="63"/>
      <c r="H60" s="63"/>
      <c r="I60" s="4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49"/>
      <c r="B61" s="82"/>
      <c r="C61" s="83"/>
      <c r="D61" s="92"/>
      <c r="E61" s="92"/>
      <c r="F61" s="63"/>
      <c r="G61" s="63"/>
      <c r="H61" s="63"/>
      <c r="I61" s="4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49"/>
      <c r="B62" s="90"/>
      <c r="C62" s="83"/>
      <c r="D62" s="63"/>
      <c r="E62" s="63"/>
      <c r="F62" s="63"/>
      <c r="G62" s="63"/>
      <c r="H62" s="63"/>
      <c r="I62" s="4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49"/>
      <c r="B63" s="11"/>
      <c r="C63" s="83"/>
      <c r="D63" s="63"/>
      <c r="E63" s="63"/>
      <c r="F63" s="63"/>
      <c r="G63" s="63"/>
      <c r="H63" s="63"/>
      <c r="I63" s="4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49"/>
      <c r="B64" s="82"/>
      <c r="C64" s="83"/>
      <c r="D64" s="63"/>
      <c r="E64" s="63"/>
      <c r="F64" s="63"/>
      <c r="G64" s="63"/>
      <c r="H64" s="63"/>
      <c r="I64" s="4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49"/>
      <c r="B65" s="82"/>
      <c r="C65" s="83"/>
      <c r="D65" s="63"/>
      <c r="E65" s="63"/>
      <c r="F65" s="63"/>
      <c r="G65" s="63"/>
      <c r="H65" s="63"/>
      <c r="I65" s="4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49"/>
      <c r="B66" s="90"/>
      <c r="C66" s="83"/>
      <c r="D66" s="92"/>
      <c r="E66" s="92"/>
      <c r="F66" s="63"/>
      <c r="G66" s="63"/>
      <c r="H66" s="63"/>
      <c r="I66" s="4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49"/>
      <c r="B67" s="82"/>
      <c r="C67" s="83"/>
      <c r="D67" s="63"/>
      <c r="E67" s="63"/>
      <c r="F67" s="63"/>
      <c r="G67" s="63"/>
      <c r="H67" s="63"/>
      <c r="I67" s="4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49"/>
      <c r="B68" s="90"/>
      <c r="C68" s="83"/>
      <c r="D68" s="63"/>
      <c r="E68" s="63"/>
      <c r="F68" s="63"/>
      <c r="G68" s="63"/>
      <c r="H68" s="63"/>
      <c r="I68" s="4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s="27" customFormat="1" ht="14.25" x14ac:dyDescent="0.2">
      <c r="A69" s="49"/>
      <c r="B69" s="82"/>
      <c r="C69" s="83"/>
      <c r="D69" s="63"/>
      <c r="E69" s="63"/>
      <c r="F69" s="63"/>
      <c r="G69" s="63"/>
      <c r="H69" s="63"/>
      <c r="I69" s="63"/>
    </row>
    <row r="70" spans="1:50" s="27" customFormat="1" ht="14.25" x14ac:dyDescent="0.2">
      <c r="A70" s="49"/>
      <c r="B70" s="82"/>
      <c r="C70" s="83"/>
      <c r="D70" s="63"/>
      <c r="E70" s="63"/>
      <c r="F70" s="63"/>
      <c r="G70" s="63"/>
      <c r="H70" s="63"/>
      <c r="I70" s="63"/>
    </row>
    <row r="71" spans="1:50" s="27" customFormat="1" ht="14.25" x14ac:dyDescent="0.2">
      <c r="A71" s="49"/>
      <c r="B71" s="82"/>
      <c r="C71" s="83"/>
      <c r="D71" s="63"/>
      <c r="E71" s="63"/>
      <c r="F71" s="63"/>
      <c r="G71" s="63"/>
      <c r="H71" s="63"/>
      <c r="I71" s="63"/>
    </row>
    <row r="72" spans="1:50" s="27" customFormat="1" ht="14.25" x14ac:dyDescent="0.2">
      <c r="A72" s="49"/>
      <c r="B72" s="90"/>
      <c r="C72" s="91"/>
      <c r="D72" s="92"/>
      <c r="E72" s="92"/>
      <c r="F72" s="63"/>
      <c r="G72" s="63"/>
      <c r="H72" s="63"/>
      <c r="I72" s="63"/>
    </row>
    <row r="73" spans="1:50" s="27" customFormat="1" ht="14.25" x14ac:dyDescent="0.2">
      <c r="A73" s="49"/>
      <c r="B73" s="82"/>
      <c r="C73" s="83"/>
      <c r="D73" s="63"/>
      <c r="E73" s="97"/>
      <c r="F73" s="63"/>
      <c r="G73" s="63"/>
      <c r="H73" s="63"/>
      <c r="I73" s="63"/>
    </row>
    <row r="74" spans="1:50" s="27" customFormat="1" ht="14.25" x14ac:dyDescent="0.2">
      <c r="A74" s="49"/>
      <c r="B74" s="90"/>
      <c r="C74" s="91"/>
      <c r="D74" s="92"/>
      <c r="E74" s="92"/>
      <c r="F74" s="63"/>
      <c r="G74" s="63"/>
      <c r="H74" s="63"/>
      <c r="I74" s="63"/>
    </row>
    <row r="75" spans="1:50" s="27" customFormat="1" ht="14.25" x14ac:dyDescent="0.2">
      <c r="A75" s="49"/>
      <c r="B75" s="90"/>
      <c r="C75" s="91"/>
      <c r="D75" s="92"/>
      <c r="E75" s="92"/>
      <c r="F75" s="63"/>
      <c r="G75" s="63"/>
      <c r="H75" s="63"/>
      <c r="I75" s="63"/>
    </row>
    <row r="76" spans="1:50" s="27" customFormat="1" ht="14.25" x14ac:dyDescent="0.2">
      <c r="A76" s="49"/>
      <c r="B76" s="82"/>
      <c r="C76" s="83"/>
      <c r="D76" s="63"/>
      <c r="E76" s="92"/>
      <c r="F76" s="63"/>
      <c r="G76" s="63"/>
      <c r="H76" s="63"/>
      <c r="I76" s="63"/>
    </row>
    <row r="77" spans="1:50" s="27" customFormat="1" ht="14.25" x14ac:dyDescent="0.2">
      <c r="A77" s="49"/>
      <c r="B77" s="82"/>
      <c r="C77" s="83"/>
      <c r="D77" s="63"/>
      <c r="E77" s="63"/>
      <c r="F77" s="63"/>
      <c r="G77" s="63"/>
      <c r="H77" s="63"/>
      <c r="I77" s="63"/>
    </row>
    <row r="78" spans="1:50" s="27" customFormat="1" ht="14.25" x14ac:dyDescent="0.2">
      <c r="A78" s="49"/>
      <c r="B78" s="82"/>
      <c r="C78" s="94"/>
      <c r="D78" s="63"/>
      <c r="E78" s="63"/>
      <c r="F78" s="63"/>
      <c r="G78" s="63"/>
      <c r="H78" s="63"/>
      <c r="I78" s="63"/>
    </row>
    <row r="79" spans="1:50" s="27" customFormat="1" ht="14.25" x14ac:dyDescent="0.2">
      <c r="A79" s="49"/>
      <c r="B79" s="82"/>
      <c r="C79" s="83"/>
      <c r="D79" s="63"/>
      <c r="E79" s="63"/>
      <c r="F79" s="63"/>
      <c r="G79" s="63"/>
      <c r="H79" s="63"/>
      <c r="I79" s="36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</row>
    <row r="80" spans="1:50" s="27" customFormat="1" ht="14.25" x14ac:dyDescent="0.2">
      <c r="A80" s="49"/>
      <c r="B80" s="90"/>
      <c r="C80" s="83"/>
      <c r="D80" s="92"/>
      <c r="E80" s="92"/>
      <c r="F80" s="63"/>
      <c r="G80" s="63"/>
      <c r="H80" s="63"/>
      <c r="I80" s="63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</row>
    <row r="81" spans="1:50" s="27" customFormat="1" ht="14.25" x14ac:dyDescent="0.2">
      <c r="A81" s="49"/>
      <c r="B81" s="89"/>
      <c r="C81" s="83"/>
      <c r="D81" s="63"/>
      <c r="E81" s="63"/>
      <c r="F81" s="63"/>
      <c r="G81" s="63"/>
      <c r="H81" s="63"/>
      <c r="I81" s="63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</row>
    <row r="82" spans="1:50" s="27" customFormat="1" ht="14.25" x14ac:dyDescent="0.2">
      <c r="A82" s="49"/>
      <c r="B82" s="82"/>
      <c r="C82" s="83"/>
      <c r="D82" s="63"/>
      <c r="E82" s="63"/>
      <c r="F82" s="63"/>
      <c r="G82" s="63"/>
      <c r="H82" s="63"/>
      <c r="I82" s="63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</row>
    <row r="83" spans="1:50" s="27" customFormat="1" ht="14.25" x14ac:dyDescent="0.2">
      <c r="A83" s="49"/>
      <c r="B83" s="90"/>
      <c r="C83" s="94"/>
      <c r="D83" s="92"/>
      <c r="E83" s="92"/>
      <c r="F83" s="63"/>
      <c r="G83" s="63"/>
      <c r="H83" s="63"/>
      <c r="I83" s="63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</row>
    <row r="84" spans="1:50" s="27" customFormat="1" ht="14.25" x14ac:dyDescent="0.2">
      <c r="A84" s="49"/>
      <c r="B84" s="90"/>
      <c r="C84" s="83"/>
      <c r="D84" s="92"/>
      <c r="E84" s="92"/>
      <c r="F84" s="63"/>
      <c r="G84" s="63"/>
      <c r="H84" s="63"/>
      <c r="I84" s="63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</row>
    <row r="85" spans="1:50" s="27" customFormat="1" ht="14.25" x14ac:dyDescent="0.2">
      <c r="A85" s="49"/>
      <c r="B85" s="82"/>
      <c r="C85" s="91"/>
      <c r="D85" s="63"/>
      <c r="E85" s="63"/>
      <c r="F85" s="63"/>
      <c r="G85" s="63"/>
      <c r="H85" s="63"/>
      <c r="I85" s="63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</row>
    <row r="86" spans="1:50" s="27" customFormat="1" ht="14.25" x14ac:dyDescent="0.2">
      <c r="A86" s="49"/>
      <c r="B86" s="96"/>
      <c r="C86" s="83"/>
      <c r="D86" s="95"/>
      <c r="E86" s="95"/>
      <c r="F86" s="63"/>
      <c r="G86" s="63"/>
      <c r="H86" s="63"/>
      <c r="I86" s="63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</row>
    <row r="87" spans="1:50" s="27" customFormat="1" ht="14.25" x14ac:dyDescent="0.2">
      <c r="A87" s="49"/>
      <c r="B87" s="90"/>
      <c r="C87" s="91"/>
      <c r="D87" s="92"/>
      <c r="E87" s="92"/>
      <c r="F87" s="63"/>
      <c r="G87" s="63"/>
      <c r="H87" s="63"/>
      <c r="I87" s="63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</row>
    <row r="88" spans="1:50" x14ac:dyDescent="0.2">
      <c r="A88" s="49"/>
      <c r="B88" s="82"/>
      <c r="C88" s="94"/>
      <c r="D88" s="63"/>
      <c r="E88" s="63"/>
      <c r="F88" s="63"/>
      <c r="G88" s="63"/>
      <c r="H88" s="63"/>
      <c r="I88" s="49"/>
    </row>
    <row r="89" spans="1:50" x14ac:dyDescent="0.2">
      <c r="A89" s="49"/>
      <c r="B89" s="82"/>
      <c r="C89" s="94"/>
      <c r="D89" s="63"/>
      <c r="E89" s="63"/>
      <c r="F89" s="63"/>
      <c r="G89" s="63"/>
      <c r="H89" s="63"/>
      <c r="I89" s="49"/>
    </row>
    <row r="90" spans="1:50" x14ac:dyDescent="0.2">
      <c r="A90" s="49"/>
      <c r="B90" s="90"/>
      <c r="C90" s="91"/>
      <c r="D90" s="92"/>
      <c r="E90" s="92"/>
      <c r="F90" s="63"/>
      <c r="G90" s="63"/>
      <c r="H90" s="63"/>
      <c r="I90" s="49"/>
    </row>
    <row r="91" spans="1:50" x14ac:dyDescent="0.2">
      <c r="A91" s="49"/>
      <c r="B91" s="93"/>
      <c r="C91" s="94"/>
      <c r="D91" s="95"/>
      <c r="E91" s="95"/>
      <c r="F91" s="63"/>
      <c r="G91" s="63"/>
      <c r="H91" s="63"/>
      <c r="I91" s="49"/>
    </row>
    <row r="92" spans="1:50" x14ac:dyDescent="0.2">
      <c r="A92" s="49"/>
      <c r="B92" s="82"/>
      <c r="C92" s="83"/>
      <c r="D92" s="63"/>
      <c r="E92" s="63"/>
      <c r="F92" s="63"/>
      <c r="G92" s="63"/>
      <c r="H92" s="63"/>
      <c r="I92" s="49"/>
    </row>
    <row r="93" spans="1:50" x14ac:dyDescent="0.2">
      <c r="A93" s="49"/>
      <c r="B93" s="11"/>
      <c r="C93" s="83"/>
      <c r="D93" s="63"/>
      <c r="E93" s="63"/>
      <c r="F93" s="63"/>
      <c r="G93" s="63"/>
      <c r="H93" s="63"/>
      <c r="I93" s="49"/>
    </row>
    <row r="94" spans="1:50" x14ac:dyDescent="0.2">
      <c r="A94" s="49"/>
      <c r="B94" s="90"/>
      <c r="C94" s="94"/>
      <c r="D94" s="92"/>
      <c r="E94" s="92"/>
      <c r="F94" s="63"/>
      <c r="G94" s="63"/>
      <c r="H94" s="63"/>
      <c r="I94" s="49"/>
    </row>
    <row r="95" spans="1:50" x14ac:dyDescent="0.2">
      <c r="A95" s="49"/>
      <c r="B95" s="82"/>
      <c r="C95" s="83"/>
      <c r="D95" s="63"/>
      <c r="E95" s="63"/>
      <c r="F95" s="63"/>
      <c r="G95" s="63"/>
      <c r="H95" s="63"/>
      <c r="I95" s="49"/>
    </row>
    <row r="96" spans="1:50" x14ac:dyDescent="0.2">
      <c r="A96" s="49"/>
      <c r="B96" s="82"/>
      <c r="C96" s="83"/>
      <c r="D96" s="63"/>
      <c r="E96" s="63"/>
      <c r="F96" s="63"/>
      <c r="G96" s="63"/>
      <c r="H96" s="63"/>
      <c r="I96" s="49"/>
    </row>
    <row r="97" spans="1:9" x14ac:dyDescent="0.2">
      <c r="A97" s="49"/>
      <c r="B97" s="82"/>
      <c r="C97" s="83"/>
      <c r="D97" s="63"/>
      <c r="E97" s="63"/>
      <c r="F97" s="63"/>
      <c r="G97" s="63"/>
      <c r="H97" s="63"/>
      <c r="I97" s="49"/>
    </row>
    <row r="98" spans="1:9" x14ac:dyDescent="0.2">
      <c r="A98" s="49"/>
      <c r="B98" s="89"/>
      <c r="C98" s="83"/>
      <c r="D98" s="63"/>
      <c r="E98" s="63"/>
      <c r="F98" s="63"/>
      <c r="G98" s="63"/>
      <c r="H98" s="63"/>
      <c r="I98" s="49"/>
    </row>
    <row r="99" spans="1:9" x14ac:dyDescent="0.2">
      <c r="A99" s="49"/>
      <c r="B99" s="82"/>
      <c r="C99" s="83"/>
      <c r="D99" s="63"/>
      <c r="E99" s="63"/>
      <c r="F99" s="63"/>
      <c r="G99" s="63"/>
      <c r="H99" s="63"/>
      <c r="I99" s="49"/>
    </row>
    <row r="100" spans="1:9" x14ac:dyDescent="0.2">
      <c r="A100" s="49"/>
      <c r="B100" s="82"/>
      <c r="C100" s="83"/>
      <c r="D100" s="63"/>
      <c r="E100" s="63"/>
      <c r="F100" s="63"/>
      <c r="G100" s="63"/>
      <c r="H100" s="63"/>
      <c r="I100" s="49"/>
    </row>
    <row r="101" spans="1:9" x14ac:dyDescent="0.2">
      <c r="A101" s="49"/>
      <c r="B101" s="82"/>
      <c r="C101" s="83"/>
      <c r="D101" s="63"/>
      <c r="E101" s="63"/>
      <c r="F101" s="63"/>
      <c r="G101" s="63"/>
      <c r="H101" s="63"/>
      <c r="I101" s="49"/>
    </row>
    <row r="102" spans="1:9" x14ac:dyDescent="0.2">
      <c r="A102" s="49"/>
      <c r="B102" s="82"/>
      <c r="C102" s="83"/>
      <c r="D102" s="63"/>
      <c r="E102" s="63"/>
      <c r="F102" s="63"/>
      <c r="G102" s="63"/>
      <c r="H102" s="63"/>
      <c r="I102" s="49"/>
    </row>
    <row r="103" spans="1:9" x14ac:dyDescent="0.2">
      <c r="A103" s="49"/>
      <c r="B103" s="89"/>
      <c r="C103" s="83"/>
      <c r="D103" s="63"/>
      <c r="E103" s="63"/>
      <c r="F103" s="63"/>
      <c r="G103" s="63"/>
      <c r="H103" s="63"/>
      <c r="I103" s="49"/>
    </row>
    <row r="104" spans="1:9" x14ac:dyDescent="0.2">
      <c r="A104" s="49"/>
      <c r="B104" s="82"/>
      <c r="C104" s="83"/>
      <c r="D104" s="63"/>
      <c r="E104" s="63"/>
      <c r="F104" s="63"/>
      <c r="G104" s="63"/>
      <c r="H104" s="63"/>
      <c r="I104" s="49"/>
    </row>
    <row r="105" spans="1:9" x14ac:dyDescent="0.2">
      <c r="A105" s="49"/>
      <c r="B105" s="53"/>
      <c r="C105" s="78"/>
      <c r="D105" s="63"/>
      <c r="E105" s="49"/>
      <c r="F105" s="49"/>
      <c r="G105" s="49"/>
      <c r="H105" s="49"/>
      <c r="I105" s="49"/>
    </row>
    <row r="106" spans="1:9" x14ac:dyDescent="0.2">
      <c r="A106" s="49"/>
      <c r="B106" s="11"/>
      <c r="C106" s="79"/>
      <c r="F106" s="19"/>
      <c r="G106" s="19"/>
      <c r="H106" s="49"/>
      <c r="I106" s="19"/>
    </row>
    <row r="107" spans="1:9" x14ac:dyDescent="0.2">
      <c r="A107" s="49"/>
      <c r="B107" s="27"/>
      <c r="C107" s="80"/>
      <c r="F107" s="19"/>
      <c r="H107" s="49"/>
      <c r="I107" s="19"/>
    </row>
    <row r="108" spans="1:9" x14ac:dyDescent="0.2">
      <c r="A108" s="49"/>
      <c r="B108" s="11"/>
      <c r="C108" s="79"/>
      <c r="F108" s="19"/>
      <c r="G108" s="19"/>
      <c r="H108" s="49"/>
      <c r="I108" s="19"/>
    </row>
    <row r="109" spans="1:9" x14ac:dyDescent="0.2">
      <c r="B109" s="12"/>
      <c r="C109" s="79"/>
      <c r="F109" s="19"/>
      <c r="G109" s="19"/>
      <c r="H109" s="49"/>
      <c r="I109" s="19"/>
    </row>
    <row r="110" spans="1:9" x14ac:dyDescent="0.2">
      <c r="B110" s="11"/>
      <c r="C110" s="79"/>
      <c r="F110" s="19"/>
      <c r="G110" s="19"/>
      <c r="H110" s="49"/>
      <c r="I110" s="19"/>
    </row>
    <row r="111" spans="1:9" x14ac:dyDescent="0.2">
      <c r="B111" s="27"/>
      <c r="C111" s="80"/>
      <c r="H111" s="49"/>
    </row>
    <row r="112" spans="1:9" x14ac:dyDescent="0.2">
      <c r="B112" s="12"/>
      <c r="C112" s="79"/>
      <c r="F112" s="19"/>
      <c r="G112" s="19"/>
      <c r="I112" s="19"/>
    </row>
    <row r="113" spans="2:9" x14ac:dyDescent="0.2">
      <c r="B113" s="11"/>
      <c r="C113" s="79"/>
      <c r="F113" s="19"/>
      <c r="G113" s="19"/>
      <c r="I113" s="19"/>
    </row>
    <row r="114" spans="2:9" x14ac:dyDescent="0.2">
      <c r="B114" s="11"/>
      <c r="C114" s="79"/>
      <c r="F114" s="19"/>
      <c r="G114" s="19"/>
      <c r="I114" s="19"/>
    </row>
    <row r="115" spans="2:9" x14ac:dyDescent="0.2">
      <c r="B115" s="27"/>
      <c r="C115" s="80"/>
      <c r="I115" s="54"/>
    </row>
    <row r="116" spans="2:9" x14ac:dyDescent="0.2">
      <c r="B116" s="12"/>
      <c r="C116" s="79"/>
      <c r="F116" s="19"/>
      <c r="G116" s="19"/>
      <c r="I116" s="19"/>
    </row>
    <row r="117" spans="2:9" x14ac:dyDescent="0.2">
      <c r="B117" s="11"/>
      <c r="C117" s="79"/>
      <c r="F117" s="19"/>
      <c r="G117" s="19"/>
      <c r="I117" s="19"/>
    </row>
    <row r="118" spans="2:9" x14ac:dyDescent="0.2">
      <c r="B118" s="12"/>
      <c r="C118" s="79"/>
      <c r="F118" s="19"/>
      <c r="G118" s="19"/>
      <c r="I118" s="19"/>
    </row>
    <row r="119" spans="2:9" x14ac:dyDescent="0.2">
      <c r="B119" s="27"/>
      <c r="C119" s="80"/>
    </row>
    <row r="120" spans="2:9" x14ac:dyDescent="0.2">
      <c r="B120" s="12"/>
      <c r="C120" s="79"/>
      <c r="F120" s="19"/>
      <c r="G120" s="19"/>
      <c r="I120" s="19"/>
    </row>
    <row r="121" spans="2:9" x14ac:dyDescent="0.2">
      <c r="B121" s="12"/>
      <c r="C121" s="79"/>
      <c r="F121" s="19"/>
      <c r="G121" s="19"/>
      <c r="I121" s="19"/>
    </row>
  </sheetData>
  <sortState xmlns:xlrd2="http://schemas.microsoft.com/office/spreadsheetml/2017/richdata2" ref="B7:H27">
    <sortCondition descending="1" ref="F7:F27"/>
    <sortCondition descending="1" ref="E7:E27"/>
    <sortCondition descending="1" ref="G7:G27"/>
  </sortState>
  <mergeCells count="2">
    <mergeCell ref="A2:I2"/>
    <mergeCell ref="A4:I4"/>
  </mergeCells>
  <phoneticPr fontId="32" type="noConversion"/>
  <pageMargins left="0.34" right="0.23" top="0.81" bottom="0.59" header="0" footer="0"/>
  <pageSetup paperSize="9" scale="89" fitToHeight="0" orientation="portrait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150"/>
  <sheetViews>
    <sheetView topLeftCell="A101" workbookViewId="0">
      <selection activeCell="C141" sqref="C141"/>
    </sheetView>
  </sheetViews>
  <sheetFormatPr defaultRowHeight="15.75" x14ac:dyDescent="0.25"/>
  <cols>
    <col min="1" max="1" width="6.5703125" style="19" customWidth="1"/>
    <col min="2" max="2" width="25.7109375" style="21" customWidth="1"/>
    <col min="3" max="3" width="21.28515625" style="18" customWidth="1"/>
    <col min="4" max="5" width="9.7109375" style="18" customWidth="1"/>
    <col min="6" max="6" width="8.28515625" style="18" customWidth="1"/>
    <col min="7" max="7" width="9.7109375" style="20" customWidth="1"/>
    <col min="8" max="8" width="7.42578125" style="18" customWidth="1"/>
    <col min="9" max="49" width="8.85546875" customWidth="1"/>
    <col min="50" max="16384" width="9.140625" style="1"/>
  </cols>
  <sheetData>
    <row r="1" spans="1:49" ht="18" x14ac:dyDescent="0.25">
      <c r="A1" s="113" t="s">
        <v>121</v>
      </c>
      <c r="B1" s="113"/>
      <c r="C1" s="113"/>
      <c r="D1" s="113"/>
      <c r="E1" s="113"/>
      <c r="F1" s="113"/>
      <c r="G1" s="113"/>
      <c r="H1" s="113"/>
    </row>
    <row r="2" spans="1:49" ht="15.75" customHeight="1" x14ac:dyDescent="0.25">
      <c r="A2" s="114" t="s">
        <v>119</v>
      </c>
      <c r="B2" s="114"/>
      <c r="C2" s="114"/>
      <c r="D2" s="114"/>
      <c r="E2" s="114"/>
      <c r="F2" s="114"/>
      <c r="G2" s="114"/>
      <c r="H2" s="114"/>
    </row>
    <row r="3" spans="1:49" ht="15.75" customHeight="1" x14ac:dyDescent="0.25">
      <c r="A3" s="39"/>
      <c r="B3" s="39"/>
      <c r="C3" s="39"/>
      <c r="D3" s="39"/>
      <c r="E3" s="39"/>
      <c r="F3" s="39"/>
      <c r="G3" s="39"/>
      <c r="H3" s="39"/>
    </row>
    <row r="4" spans="1:49" ht="15.75" customHeight="1" x14ac:dyDescent="0.25">
      <c r="A4" s="26" t="s">
        <v>4</v>
      </c>
      <c r="B4" s="22" t="s">
        <v>0</v>
      </c>
      <c r="C4" s="26" t="s">
        <v>7</v>
      </c>
      <c r="D4" s="26" t="s">
        <v>1</v>
      </c>
      <c r="E4" s="26" t="s">
        <v>2</v>
      </c>
      <c r="F4" s="26" t="s">
        <v>8</v>
      </c>
      <c r="G4" s="4" t="s">
        <v>3</v>
      </c>
      <c r="H4" s="26" t="s">
        <v>5</v>
      </c>
    </row>
    <row r="5" spans="1:49" s="2" customFormat="1" ht="15.75" customHeight="1" x14ac:dyDescent="0.25">
      <c r="A5" s="14" t="s">
        <v>9</v>
      </c>
      <c r="B5" s="41"/>
      <c r="C5" s="38"/>
      <c r="D5" s="38"/>
      <c r="E5" s="38"/>
      <c r="F5" s="38"/>
      <c r="G5" s="37">
        <f t="shared" ref="G5:G32" si="0">(D5+E5)</f>
        <v>0</v>
      </c>
      <c r="H5" s="16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49" s="2" customFormat="1" ht="15.75" customHeight="1" x14ac:dyDescent="0.25">
      <c r="A6" s="14" t="s">
        <v>10</v>
      </c>
      <c r="B6" s="41"/>
      <c r="C6" s="38"/>
      <c r="D6" s="38"/>
      <c r="E6" s="38"/>
      <c r="F6" s="38"/>
      <c r="G6" s="37">
        <f t="shared" si="0"/>
        <v>0</v>
      </c>
      <c r="H6" s="1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49" s="2" customFormat="1" ht="15.75" customHeight="1" x14ac:dyDescent="0.25">
      <c r="A7" s="14" t="s">
        <v>11</v>
      </c>
      <c r="B7" s="41"/>
      <c r="C7" s="38"/>
      <c r="D7" s="38"/>
      <c r="E7" s="38"/>
      <c r="F7" s="38"/>
      <c r="G7" s="37">
        <f t="shared" si="0"/>
        <v>0</v>
      </c>
      <c r="H7" s="16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</row>
    <row r="8" spans="1:49" s="2" customFormat="1" ht="15.75" customHeight="1" x14ac:dyDescent="0.25">
      <c r="A8" s="14" t="s">
        <v>12</v>
      </c>
      <c r="B8" s="13"/>
      <c r="C8" s="16"/>
      <c r="D8" s="16"/>
      <c r="E8" s="38"/>
      <c r="F8" s="16"/>
      <c r="G8" s="37">
        <f t="shared" si="0"/>
        <v>0</v>
      </c>
      <c r="H8" s="16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</row>
    <row r="9" spans="1:49" s="3" customFormat="1" ht="15.75" customHeight="1" x14ac:dyDescent="0.25">
      <c r="A9" s="14" t="s">
        <v>13</v>
      </c>
      <c r="B9" s="13"/>
      <c r="C9" s="16"/>
      <c r="D9" s="16"/>
      <c r="E9" s="16"/>
      <c r="F9" s="16"/>
      <c r="G9" s="37">
        <f t="shared" si="0"/>
        <v>0</v>
      </c>
      <c r="H9" s="16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</row>
    <row r="10" spans="1:49" s="3" customFormat="1" ht="15.75" customHeight="1" x14ac:dyDescent="0.25">
      <c r="A10" s="14" t="s">
        <v>14</v>
      </c>
      <c r="B10" s="13"/>
      <c r="C10" s="16"/>
      <c r="D10" s="16"/>
      <c r="E10" s="38"/>
      <c r="F10" s="16"/>
      <c r="G10" s="37">
        <f t="shared" si="0"/>
        <v>0</v>
      </c>
      <c r="H10" s="16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</row>
    <row r="11" spans="1:49" s="3" customFormat="1" ht="15.75" customHeight="1" x14ac:dyDescent="0.25">
      <c r="A11" s="14" t="s">
        <v>15</v>
      </c>
      <c r="B11" s="13"/>
      <c r="C11" s="16"/>
      <c r="D11" s="16"/>
      <c r="E11" s="16"/>
      <c r="F11" s="16"/>
      <c r="G11" s="37">
        <f t="shared" si="0"/>
        <v>0</v>
      </c>
      <c r="H11" s="16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</row>
    <row r="12" spans="1:49" s="3" customFormat="1" ht="15.75" customHeight="1" x14ac:dyDescent="0.25">
      <c r="A12" s="14" t="s">
        <v>16</v>
      </c>
      <c r="B12" s="13"/>
      <c r="C12" s="16"/>
      <c r="D12" s="16"/>
      <c r="E12" s="16"/>
      <c r="F12" s="16"/>
      <c r="G12" s="37">
        <f t="shared" si="0"/>
        <v>0</v>
      </c>
      <c r="H12" s="15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</row>
    <row r="13" spans="1:49" ht="15.75" customHeight="1" x14ac:dyDescent="0.25">
      <c r="A13" s="14" t="s">
        <v>17</v>
      </c>
      <c r="B13" s="13"/>
      <c r="C13" s="16"/>
      <c r="D13" s="16"/>
      <c r="E13" s="16"/>
      <c r="F13" s="16"/>
      <c r="G13" s="37">
        <f t="shared" si="0"/>
        <v>0</v>
      </c>
      <c r="H13" s="16"/>
    </row>
    <row r="14" spans="1:49" ht="15.75" customHeight="1" x14ac:dyDescent="0.25">
      <c r="A14" s="14" t="s">
        <v>18</v>
      </c>
      <c r="B14" s="13"/>
      <c r="C14" s="16"/>
      <c r="D14" s="16"/>
      <c r="E14" s="16"/>
      <c r="F14" s="16"/>
      <c r="G14" s="37">
        <f t="shared" si="0"/>
        <v>0</v>
      </c>
      <c r="H14" s="14"/>
    </row>
    <row r="15" spans="1:49" ht="15.75" customHeight="1" x14ac:dyDescent="0.25">
      <c r="A15" s="14" t="s">
        <v>19</v>
      </c>
      <c r="B15" s="13"/>
      <c r="C15" s="16"/>
      <c r="D15" s="16"/>
      <c r="E15" s="16"/>
      <c r="F15" s="16"/>
      <c r="G15" s="37">
        <f t="shared" si="0"/>
        <v>0</v>
      </c>
      <c r="H15" s="15"/>
    </row>
    <row r="16" spans="1:49" ht="15.75" customHeight="1" x14ac:dyDescent="0.25">
      <c r="A16" s="14" t="s">
        <v>20</v>
      </c>
      <c r="B16" s="13"/>
      <c r="C16" s="16"/>
      <c r="D16" s="16"/>
      <c r="E16" s="16"/>
      <c r="F16" s="16"/>
      <c r="G16" s="37">
        <f t="shared" si="0"/>
        <v>0</v>
      </c>
      <c r="H16" s="16"/>
    </row>
    <row r="17" spans="1:50" ht="15.75" customHeight="1" x14ac:dyDescent="0.25">
      <c r="A17" s="14" t="s">
        <v>21</v>
      </c>
      <c r="B17" s="13"/>
      <c r="C17" s="16"/>
      <c r="D17" s="16"/>
      <c r="E17" s="16"/>
      <c r="F17" s="16"/>
      <c r="G17" s="37">
        <f t="shared" si="0"/>
        <v>0</v>
      </c>
      <c r="H17" s="16"/>
    </row>
    <row r="18" spans="1:50" x14ac:dyDescent="0.25">
      <c r="A18" s="14" t="s">
        <v>22</v>
      </c>
      <c r="B18" s="13"/>
      <c r="C18" s="16"/>
      <c r="D18" s="16"/>
      <c r="E18" s="16"/>
      <c r="F18" s="16"/>
      <c r="G18" s="37">
        <f t="shared" si="0"/>
        <v>0</v>
      </c>
      <c r="H18" s="16"/>
    </row>
    <row r="19" spans="1:50" x14ac:dyDescent="0.25">
      <c r="A19" s="14" t="s">
        <v>23</v>
      </c>
      <c r="B19" s="13"/>
      <c r="C19" s="16"/>
      <c r="D19" s="16"/>
      <c r="E19" s="16"/>
      <c r="F19" s="16"/>
      <c r="G19" s="37">
        <f t="shared" si="0"/>
        <v>0</v>
      </c>
      <c r="H19" s="16"/>
    </row>
    <row r="20" spans="1:50" x14ac:dyDescent="0.25">
      <c r="A20" s="14" t="s">
        <v>24</v>
      </c>
      <c r="B20" s="13"/>
      <c r="C20" s="16"/>
      <c r="D20" s="16"/>
      <c r="E20" s="16"/>
      <c r="F20" s="16"/>
      <c r="G20" s="37">
        <f t="shared" si="0"/>
        <v>0</v>
      </c>
      <c r="H20" s="16"/>
    </row>
    <row r="21" spans="1:50" x14ac:dyDescent="0.25">
      <c r="A21" s="14" t="s">
        <v>25</v>
      </c>
      <c r="B21" s="13"/>
      <c r="C21" s="16"/>
      <c r="D21" s="16"/>
      <c r="E21" s="16"/>
      <c r="F21" s="16"/>
      <c r="G21" s="37">
        <f t="shared" si="0"/>
        <v>0</v>
      </c>
      <c r="H21" s="16"/>
    </row>
    <row r="22" spans="1:50" x14ac:dyDescent="0.25">
      <c r="A22" s="14" t="s">
        <v>26</v>
      </c>
      <c r="B22" s="13"/>
      <c r="C22" s="16"/>
      <c r="D22" s="16"/>
      <c r="E22" s="16"/>
      <c r="F22" s="16"/>
      <c r="G22" s="37">
        <f t="shared" si="0"/>
        <v>0</v>
      </c>
      <c r="H22" s="15"/>
    </row>
    <row r="23" spans="1:50" x14ac:dyDescent="0.25">
      <c r="A23" s="14" t="s">
        <v>27</v>
      </c>
      <c r="B23" s="13"/>
      <c r="C23" s="16"/>
      <c r="D23" s="16"/>
      <c r="E23" s="16"/>
      <c r="F23" s="16"/>
      <c r="G23" s="37">
        <f t="shared" si="0"/>
        <v>0</v>
      </c>
      <c r="H23" s="16"/>
    </row>
    <row r="24" spans="1:50" x14ac:dyDescent="0.25">
      <c r="A24" s="14" t="s">
        <v>28</v>
      </c>
      <c r="B24" s="13"/>
      <c r="C24" s="16"/>
      <c r="D24" s="16"/>
      <c r="E24" s="16"/>
      <c r="F24" s="16"/>
      <c r="G24" s="37">
        <f t="shared" si="0"/>
        <v>0</v>
      </c>
      <c r="H24" s="16"/>
    </row>
    <row r="25" spans="1:50" x14ac:dyDescent="0.25">
      <c r="A25" s="14" t="s">
        <v>29</v>
      </c>
      <c r="B25" s="13"/>
      <c r="C25" s="16"/>
      <c r="D25" s="16"/>
      <c r="E25" s="16"/>
      <c r="F25" s="16"/>
      <c r="G25" s="37">
        <f t="shared" si="0"/>
        <v>0</v>
      </c>
      <c r="H25" s="16"/>
    </row>
    <row r="26" spans="1:50" x14ac:dyDescent="0.25">
      <c r="A26" s="14" t="s">
        <v>30</v>
      </c>
      <c r="B26" s="13"/>
      <c r="C26" s="16"/>
      <c r="D26" s="16"/>
      <c r="E26" s="16"/>
      <c r="F26" s="16"/>
      <c r="G26" s="37">
        <f t="shared" si="0"/>
        <v>0</v>
      </c>
      <c r="H26" s="15"/>
    </row>
    <row r="27" spans="1:50" x14ac:dyDescent="0.25">
      <c r="A27" s="14" t="s">
        <v>31</v>
      </c>
      <c r="B27" s="13"/>
      <c r="C27" s="16"/>
      <c r="D27" s="16"/>
      <c r="E27" s="16"/>
      <c r="F27" s="16"/>
      <c r="G27" s="37">
        <f t="shared" si="0"/>
        <v>0</v>
      </c>
      <c r="H27" s="16"/>
      <c r="I27" s="1"/>
      <c r="AX27"/>
    </row>
    <row r="28" spans="1:50" x14ac:dyDescent="0.25">
      <c r="A28" s="14" t="s">
        <v>32</v>
      </c>
      <c r="B28" s="13"/>
      <c r="C28" s="16"/>
      <c r="D28" s="16"/>
      <c r="E28" s="16"/>
      <c r="F28" s="16"/>
      <c r="G28" s="37">
        <f t="shared" si="0"/>
        <v>0</v>
      </c>
      <c r="H28" s="16"/>
      <c r="I28" s="1"/>
      <c r="AX28"/>
    </row>
    <row r="29" spans="1:50" x14ac:dyDescent="0.25">
      <c r="A29" s="14" t="s">
        <v>93</v>
      </c>
      <c r="B29" s="13"/>
      <c r="C29" s="16"/>
      <c r="D29" s="16"/>
      <c r="E29" s="16"/>
      <c r="F29" s="16"/>
      <c r="G29" s="37">
        <f t="shared" si="0"/>
        <v>0</v>
      </c>
      <c r="H29" s="16"/>
      <c r="I29" s="1"/>
      <c r="AX29"/>
    </row>
    <row r="30" spans="1:50" x14ac:dyDescent="0.25">
      <c r="A30" s="14" t="s">
        <v>95</v>
      </c>
      <c r="B30" s="13"/>
      <c r="C30" s="16"/>
      <c r="D30" s="16"/>
      <c r="E30" s="38"/>
      <c r="F30" s="16"/>
      <c r="G30" s="37">
        <f t="shared" si="0"/>
        <v>0</v>
      </c>
      <c r="H30" s="16"/>
    </row>
    <row r="31" spans="1:50" x14ac:dyDescent="0.25">
      <c r="A31" s="14" t="s">
        <v>33</v>
      </c>
      <c r="B31" s="13"/>
      <c r="C31" s="16"/>
      <c r="D31" s="16"/>
      <c r="E31" s="16"/>
      <c r="F31" s="16"/>
      <c r="G31" s="37">
        <f t="shared" si="0"/>
        <v>0</v>
      </c>
      <c r="H31" s="16"/>
    </row>
    <row r="32" spans="1:50" x14ac:dyDescent="0.25">
      <c r="A32" s="14" t="s">
        <v>34</v>
      </c>
      <c r="B32" s="13"/>
      <c r="C32" s="16"/>
      <c r="D32" s="16"/>
      <c r="E32" s="16"/>
      <c r="F32" s="16"/>
      <c r="G32" s="37">
        <f t="shared" si="0"/>
        <v>0</v>
      </c>
      <c r="H32" s="14"/>
    </row>
    <row r="33" spans="1:8" x14ac:dyDescent="0.25">
      <c r="A33" s="14" t="s">
        <v>35</v>
      </c>
      <c r="B33" s="13"/>
      <c r="C33" s="16"/>
      <c r="D33" s="16"/>
      <c r="E33" s="16"/>
      <c r="F33" s="16"/>
      <c r="G33" s="37">
        <f>(D47+E47)</f>
        <v>0</v>
      </c>
      <c r="H33" s="16"/>
    </row>
    <row r="34" spans="1:8" x14ac:dyDescent="0.25">
      <c r="A34" s="14" t="s">
        <v>36</v>
      </c>
      <c r="B34" s="13"/>
      <c r="C34" s="16"/>
      <c r="D34" s="16"/>
      <c r="E34" s="16"/>
      <c r="F34" s="16"/>
      <c r="G34" s="37">
        <f>(D35+E35)</f>
        <v>0</v>
      </c>
      <c r="H34" s="35"/>
    </row>
    <row r="35" spans="1:8" x14ac:dyDescent="0.25">
      <c r="A35" s="14" t="s">
        <v>37</v>
      </c>
      <c r="B35" s="13"/>
      <c r="C35" s="16"/>
      <c r="D35" s="16"/>
      <c r="E35" s="16"/>
      <c r="F35" s="16"/>
      <c r="G35" s="37">
        <f t="shared" ref="G35:G64" si="1">(D35+E35)</f>
        <v>0</v>
      </c>
      <c r="H35" s="16"/>
    </row>
    <row r="36" spans="1:8" x14ac:dyDescent="0.25">
      <c r="A36" s="14" t="s">
        <v>38</v>
      </c>
      <c r="B36" s="13"/>
      <c r="C36" s="16"/>
      <c r="D36" s="16"/>
      <c r="E36" s="16"/>
      <c r="F36" s="16"/>
      <c r="G36" s="37">
        <f t="shared" si="1"/>
        <v>0</v>
      </c>
      <c r="H36" s="15"/>
    </row>
    <row r="37" spans="1:8" x14ac:dyDescent="0.25">
      <c r="A37" s="14" t="s">
        <v>39</v>
      </c>
      <c r="B37" s="13"/>
      <c r="C37" s="16"/>
      <c r="D37" s="16"/>
      <c r="E37" s="16"/>
      <c r="F37" s="16"/>
      <c r="G37" s="37">
        <f t="shared" si="1"/>
        <v>0</v>
      </c>
      <c r="H37" s="16"/>
    </row>
    <row r="38" spans="1:8" x14ac:dyDescent="0.25">
      <c r="A38" s="14" t="s">
        <v>40</v>
      </c>
      <c r="B38" s="13"/>
      <c r="C38" s="16"/>
      <c r="D38" s="16"/>
      <c r="E38" s="16"/>
      <c r="F38" s="16"/>
      <c r="G38" s="37">
        <f t="shared" si="1"/>
        <v>0</v>
      </c>
      <c r="H38" s="15"/>
    </row>
    <row r="39" spans="1:8" x14ac:dyDescent="0.25">
      <c r="A39" s="14" t="s">
        <v>41</v>
      </c>
      <c r="B39" s="13"/>
      <c r="C39" s="16"/>
      <c r="D39" s="16"/>
      <c r="E39" s="16"/>
      <c r="F39" s="16"/>
      <c r="G39" s="37">
        <f t="shared" si="1"/>
        <v>0</v>
      </c>
      <c r="H39" s="14"/>
    </row>
    <row r="40" spans="1:8" x14ac:dyDescent="0.25">
      <c r="A40" s="14" t="s">
        <v>42</v>
      </c>
      <c r="B40" s="13"/>
      <c r="C40" s="16"/>
      <c r="D40" s="16"/>
      <c r="E40" s="16"/>
      <c r="F40" s="16"/>
      <c r="G40" s="37">
        <f t="shared" si="1"/>
        <v>0</v>
      </c>
      <c r="H40" s="14"/>
    </row>
    <row r="41" spans="1:8" x14ac:dyDescent="0.25">
      <c r="A41" s="14" t="s">
        <v>43</v>
      </c>
      <c r="B41" s="13"/>
      <c r="C41" s="16"/>
      <c r="D41" s="16"/>
      <c r="E41" s="16"/>
      <c r="F41" s="16"/>
      <c r="G41" s="37">
        <f t="shared" si="1"/>
        <v>0</v>
      </c>
      <c r="H41" s="16"/>
    </row>
    <row r="42" spans="1:8" x14ac:dyDescent="0.25">
      <c r="A42" s="14" t="s">
        <v>44</v>
      </c>
      <c r="B42" s="13"/>
      <c r="C42" s="16"/>
      <c r="D42" s="16"/>
      <c r="E42" s="16"/>
      <c r="F42" s="16"/>
      <c r="G42" s="37">
        <f t="shared" si="1"/>
        <v>0</v>
      </c>
      <c r="H42" s="16"/>
    </row>
    <row r="43" spans="1:8" x14ac:dyDescent="0.25">
      <c r="A43" s="14" t="s">
        <v>45</v>
      </c>
      <c r="B43" s="13"/>
      <c r="C43" s="16"/>
      <c r="D43" s="16"/>
      <c r="E43" s="16"/>
      <c r="F43" s="16"/>
      <c r="G43" s="37">
        <f t="shared" si="1"/>
        <v>0</v>
      </c>
      <c r="H43" s="15"/>
    </row>
    <row r="44" spans="1:8" x14ac:dyDescent="0.25">
      <c r="A44" s="14" t="s">
        <v>46</v>
      </c>
      <c r="B44" s="13"/>
      <c r="C44" s="16"/>
      <c r="D44" s="16"/>
      <c r="E44" s="16"/>
      <c r="F44" s="16"/>
      <c r="G44" s="37">
        <f t="shared" si="1"/>
        <v>0</v>
      </c>
      <c r="H44" s="14"/>
    </row>
    <row r="45" spans="1:8" x14ac:dyDescent="0.25">
      <c r="A45" s="14" t="s">
        <v>47</v>
      </c>
      <c r="B45" s="13"/>
      <c r="C45" s="16"/>
      <c r="D45" s="16"/>
      <c r="E45" s="16"/>
      <c r="F45" s="16"/>
      <c r="G45" s="37">
        <f t="shared" si="1"/>
        <v>0</v>
      </c>
      <c r="H45" s="15"/>
    </row>
    <row r="46" spans="1:8" x14ac:dyDescent="0.25">
      <c r="A46" s="14" t="s">
        <v>48</v>
      </c>
      <c r="B46" s="13"/>
      <c r="C46" s="16"/>
      <c r="D46" s="16"/>
      <c r="E46" s="16"/>
      <c r="F46" s="16"/>
      <c r="G46" s="37">
        <f t="shared" si="1"/>
        <v>0</v>
      </c>
      <c r="H46" s="16"/>
    </row>
    <row r="47" spans="1:8" x14ac:dyDescent="0.25">
      <c r="A47" s="14" t="s">
        <v>49</v>
      </c>
      <c r="B47" s="13"/>
      <c r="C47" s="16"/>
      <c r="D47" s="16"/>
      <c r="E47" s="16"/>
      <c r="F47" s="16"/>
      <c r="G47" s="37">
        <f t="shared" si="1"/>
        <v>0</v>
      </c>
      <c r="H47" s="16"/>
    </row>
    <row r="48" spans="1:8" x14ac:dyDescent="0.25">
      <c r="A48" s="14" t="s">
        <v>50</v>
      </c>
      <c r="B48" s="13"/>
      <c r="C48" s="16"/>
      <c r="D48" s="16"/>
      <c r="E48" s="16"/>
      <c r="F48" s="16"/>
      <c r="G48" s="37">
        <f t="shared" si="1"/>
        <v>0</v>
      </c>
      <c r="H48" s="16"/>
    </row>
    <row r="49" spans="1:8" x14ac:dyDescent="0.25">
      <c r="A49" s="14" t="s">
        <v>51</v>
      </c>
      <c r="B49" s="9"/>
      <c r="C49" s="14"/>
      <c r="D49" s="14"/>
      <c r="E49" s="14"/>
      <c r="F49" s="14"/>
      <c r="G49" s="37">
        <f t="shared" si="1"/>
        <v>0</v>
      </c>
      <c r="H49" s="16"/>
    </row>
    <row r="50" spans="1:8" x14ac:dyDescent="0.25">
      <c r="A50" s="14" t="s">
        <v>52</v>
      </c>
      <c r="B50" s="13"/>
      <c r="C50" s="16"/>
      <c r="D50" s="16"/>
      <c r="E50" s="16"/>
      <c r="F50" s="16"/>
      <c r="G50" s="37">
        <f t="shared" si="1"/>
        <v>0</v>
      </c>
      <c r="H50" s="16"/>
    </row>
    <row r="51" spans="1:8" x14ac:dyDescent="0.25">
      <c r="A51" s="14" t="s">
        <v>53</v>
      </c>
      <c r="B51" s="13"/>
      <c r="C51" s="16"/>
      <c r="D51" s="16"/>
      <c r="E51" s="16"/>
      <c r="F51" s="16"/>
      <c r="G51" s="37">
        <f t="shared" si="1"/>
        <v>0</v>
      </c>
      <c r="H51" s="15"/>
    </row>
    <row r="52" spans="1:8" x14ac:dyDescent="0.25">
      <c r="A52" s="14" t="s">
        <v>54</v>
      </c>
      <c r="B52" s="13"/>
      <c r="C52" s="16"/>
      <c r="D52" s="16"/>
      <c r="E52" s="16"/>
      <c r="F52" s="16"/>
      <c r="G52" s="37">
        <f t="shared" si="1"/>
        <v>0</v>
      </c>
      <c r="H52" s="15"/>
    </row>
    <row r="53" spans="1:8" x14ac:dyDescent="0.25">
      <c r="A53" s="14" t="s">
        <v>91</v>
      </c>
      <c r="B53" s="13"/>
      <c r="C53" s="16"/>
      <c r="D53" s="16"/>
      <c r="E53" s="16"/>
      <c r="F53" s="16"/>
      <c r="G53" s="37">
        <f t="shared" si="1"/>
        <v>0</v>
      </c>
      <c r="H53" s="16"/>
    </row>
    <row r="54" spans="1:8" x14ac:dyDescent="0.25">
      <c r="A54" s="14" t="s">
        <v>55</v>
      </c>
      <c r="B54" s="13"/>
      <c r="C54" s="16"/>
      <c r="D54" s="16"/>
      <c r="E54" s="16"/>
      <c r="F54" s="16"/>
      <c r="G54" s="37">
        <f t="shared" si="1"/>
        <v>0</v>
      </c>
      <c r="H54" s="16"/>
    </row>
    <row r="55" spans="1:8" x14ac:dyDescent="0.25">
      <c r="A55" s="14" t="s">
        <v>56</v>
      </c>
      <c r="B55" s="13"/>
      <c r="C55" s="16"/>
      <c r="D55" s="16"/>
      <c r="E55" s="16"/>
      <c r="F55" s="16"/>
      <c r="G55" s="37">
        <f t="shared" si="1"/>
        <v>0</v>
      </c>
      <c r="H55" s="16"/>
    </row>
    <row r="56" spans="1:8" x14ac:dyDescent="0.25">
      <c r="A56" s="14" t="s">
        <v>57</v>
      </c>
      <c r="B56" s="13"/>
      <c r="C56" s="16"/>
      <c r="D56" s="16"/>
      <c r="E56" s="16"/>
      <c r="F56" s="16"/>
      <c r="G56" s="37">
        <f t="shared" si="1"/>
        <v>0</v>
      </c>
      <c r="H56" s="15"/>
    </row>
    <row r="57" spans="1:8" x14ac:dyDescent="0.25">
      <c r="A57" s="14" t="s">
        <v>58</v>
      </c>
      <c r="B57" s="13"/>
      <c r="C57" s="16"/>
      <c r="D57" s="16"/>
      <c r="E57" s="16"/>
      <c r="F57" s="16"/>
      <c r="G57" s="37">
        <f t="shared" si="1"/>
        <v>0</v>
      </c>
      <c r="H57" s="15"/>
    </row>
    <row r="58" spans="1:8" x14ac:dyDescent="0.25">
      <c r="A58" s="14" t="s">
        <v>59</v>
      </c>
      <c r="B58" s="13"/>
      <c r="C58" s="16"/>
      <c r="D58" s="16"/>
      <c r="E58" s="16"/>
      <c r="F58" s="16"/>
      <c r="G58" s="37">
        <f t="shared" si="1"/>
        <v>0</v>
      </c>
      <c r="H58" s="14"/>
    </row>
    <row r="59" spans="1:8" x14ac:dyDescent="0.25">
      <c r="A59" s="14" t="s">
        <v>60</v>
      </c>
      <c r="B59" s="13"/>
      <c r="C59" s="16"/>
      <c r="D59" s="16"/>
      <c r="E59" s="16"/>
      <c r="F59" s="16"/>
      <c r="G59" s="37">
        <f t="shared" si="1"/>
        <v>0</v>
      </c>
      <c r="H59" s="14"/>
    </row>
    <row r="60" spans="1:8" x14ac:dyDescent="0.25">
      <c r="A60" s="14" t="s">
        <v>94</v>
      </c>
      <c r="B60" s="13"/>
      <c r="C60" s="16"/>
      <c r="D60" s="16"/>
      <c r="E60" s="16"/>
      <c r="F60" s="16"/>
      <c r="G60" s="37">
        <f t="shared" si="1"/>
        <v>0</v>
      </c>
      <c r="H60" s="16"/>
    </row>
    <row r="61" spans="1:8" x14ac:dyDescent="0.25">
      <c r="A61" s="14" t="s">
        <v>61</v>
      </c>
      <c r="B61" s="13"/>
      <c r="C61" s="16"/>
      <c r="D61" s="16"/>
      <c r="E61" s="16"/>
      <c r="F61" s="16"/>
      <c r="G61" s="37">
        <f t="shared" si="1"/>
        <v>0</v>
      </c>
      <c r="H61" s="16"/>
    </row>
    <row r="62" spans="1:8" x14ac:dyDescent="0.25">
      <c r="A62" s="14" t="s">
        <v>62</v>
      </c>
      <c r="B62" s="13"/>
      <c r="C62" s="16"/>
      <c r="D62" s="16"/>
      <c r="E62" s="16"/>
      <c r="F62" s="16"/>
      <c r="G62" s="37">
        <f t="shared" si="1"/>
        <v>0</v>
      </c>
      <c r="H62" s="16"/>
    </row>
    <row r="63" spans="1:8" x14ac:dyDescent="0.25">
      <c r="A63" s="14" t="s">
        <v>63</v>
      </c>
      <c r="B63" s="13"/>
      <c r="C63" s="16"/>
      <c r="D63" s="16"/>
      <c r="E63" s="16"/>
      <c r="F63" s="16"/>
      <c r="G63" s="37">
        <f t="shared" si="1"/>
        <v>0</v>
      </c>
      <c r="H63" s="16"/>
    </row>
    <row r="64" spans="1:8" x14ac:dyDescent="0.25">
      <c r="A64" s="14" t="s">
        <v>64</v>
      </c>
      <c r="B64" s="13"/>
      <c r="C64" s="16"/>
      <c r="D64" s="16"/>
      <c r="E64" s="16"/>
      <c r="F64" s="16"/>
      <c r="G64" s="37">
        <f t="shared" si="1"/>
        <v>0</v>
      </c>
      <c r="H64" s="15"/>
    </row>
    <row r="65" spans="1:8" x14ac:dyDescent="0.25">
      <c r="A65" s="14" t="s">
        <v>65</v>
      </c>
      <c r="B65" s="13"/>
      <c r="C65" s="16"/>
      <c r="D65" s="16"/>
      <c r="E65" s="16"/>
      <c r="F65" s="16"/>
      <c r="G65" s="37">
        <f>D135+E135</f>
        <v>0</v>
      </c>
      <c r="H65" s="15"/>
    </row>
    <row r="66" spans="1:8" x14ac:dyDescent="0.25">
      <c r="A66" s="14" t="s">
        <v>66</v>
      </c>
      <c r="B66" s="13"/>
      <c r="C66" s="16"/>
      <c r="D66" s="16"/>
      <c r="E66" s="16"/>
      <c r="F66" s="16"/>
      <c r="G66" s="37">
        <f t="shared" ref="G66:G106" si="2">(D66+E66)</f>
        <v>0</v>
      </c>
      <c r="H66" s="14"/>
    </row>
    <row r="67" spans="1:8" hidden="1" x14ac:dyDescent="0.25">
      <c r="A67" s="14" t="s">
        <v>71</v>
      </c>
      <c r="B67" s="13"/>
      <c r="C67" s="16"/>
      <c r="D67" s="16"/>
      <c r="E67" s="16"/>
      <c r="F67" s="16"/>
      <c r="G67" s="37">
        <f t="shared" si="2"/>
        <v>0</v>
      </c>
      <c r="H67" s="15"/>
    </row>
    <row r="68" spans="1:8" hidden="1" x14ac:dyDescent="0.25">
      <c r="A68" s="14" t="s">
        <v>72</v>
      </c>
      <c r="B68" s="13"/>
      <c r="C68" s="16"/>
      <c r="D68" s="16"/>
      <c r="E68" s="16"/>
      <c r="F68" s="16"/>
      <c r="G68" s="37">
        <f t="shared" si="2"/>
        <v>0</v>
      </c>
      <c r="H68" s="16"/>
    </row>
    <row r="69" spans="1:8" hidden="1" x14ac:dyDescent="0.25">
      <c r="A69" s="14" t="s">
        <v>73</v>
      </c>
      <c r="B69" s="13"/>
      <c r="C69" s="16"/>
      <c r="D69" s="16"/>
      <c r="E69" s="16"/>
      <c r="F69" s="16"/>
      <c r="G69" s="37">
        <f t="shared" si="2"/>
        <v>0</v>
      </c>
      <c r="H69" s="16"/>
    </row>
    <row r="70" spans="1:8" hidden="1" x14ac:dyDescent="0.25">
      <c r="A70" s="14" t="s">
        <v>74</v>
      </c>
      <c r="B70" s="13"/>
      <c r="C70" s="16"/>
      <c r="D70" s="16"/>
      <c r="E70" s="16"/>
      <c r="F70" s="16"/>
      <c r="G70" s="37">
        <f t="shared" si="2"/>
        <v>0</v>
      </c>
      <c r="H70" s="16"/>
    </row>
    <row r="71" spans="1:8" hidden="1" x14ac:dyDescent="0.25">
      <c r="A71" s="14" t="s">
        <v>75</v>
      </c>
      <c r="B71" s="13"/>
      <c r="C71" s="16"/>
      <c r="D71" s="16"/>
      <c r="E71" s="16"/>
      <c r="F71" s="16"/>
      <c r="G71" s="37">
        <f t="shared" si="2"/>
        <v>0</v>
      </c>
      <c r="H71" s="16"/>
    </row>
    <row r="72" spans="1:8" hidden="1" x14ac:dyDescent="0.25">
      <c r="A72" s="14" t="s">
        <v>76</v>
      </c>
      <c r="B72" s="13"/>
      <c r="C72" s="16"/>
      <c r="D72" s="16"/>
      <c r="E72" s="16"/>
      <c r="F72" s="16"/>
      <c r="G72" s="37">
        <f t="shared" si="2"/>
        <v>0</v>
      </c>
      <c r="H72" s="16"/>
    </row>
    <row r="73" spans="1:8" hidden="1" x14ac:dyDescent="0.25">
      <c r="A73" s="14" t="s">
        <v>77</v>
      </c>
      <c r="B73" s="13"/>
      <c r="C73" s="16"/>
      <c r="D73" s="16"/>
      <c r="E73" s="16"/>
      <c r="F73" s="16"/>
      <c r="G73" s="37">
        <f t="shared" si="2"/>
        <v>0</v>
      </c>
      <c r="H73" s="16"/>
    </row>
    <row r="74" spans="1:8" hidden="1" x14ac:dyDescent="0.25">
      <c r="A74" s="14" t="s">
        <v>78</v>
      </c>
      <c r="B74" s="13"/>
      <c r="C74" s="16"/>
      <c r="D74" s="16"/>
      <c r="E74" s="16"/>
      <c r="F74" s="16"/>
      <c r="G74" s="37">
        <f t="shared" si="2"/>
        <v>0</v>
      </c>
      <c r="H74" s="16"/>
    </row>
    <row r="75" spans="1:8" hidden="1" x14ac:dyDescent="0.25">
      <c r="A75" s="14" t="s">
        <v>79</v>
      </c>
      <c r="B75" s="13"/>
      <c r="C75" s="16"/>
      <c r="D75" s="16"/>
      <c r="E75" s="16"/>
      <c r="F75" s="16"/>
      <c r="G75" s="37">
        <f t="shared" si="2"/>
        <v>0</v>
      </c>
      <c r="H75" s="16"/>
    </row>
    <row r="76" spans="1:8" hidden="1" x14ac:dyDescent="0.25">
      <c r="A76" s="14" t="s">
        <v>80</v>
      </c>
      <c r="B76" s="13"/>
      <c r="C76" s="16"/>
      <c r="D76" s="16"/>
      <c r="E76" s="16"/>
      <c r="F76" s="16"/>
      <c r="G76" s="37">
        <f t="shared" si="2"/>
        <v>0</v>
      </c>
      <c r="H76" s="15"/>
    </row>
    <row r="77" spans="1:8" hidden="1" x14ac:dyDescent="0.25">
      <c r="A77" s="14" t="s">
        <v>81</v>
      </c>
      <c r="B77" s="13"/>
      <c r="C77" s="16"/>
      <c r="D77" s="16"/>
      <c r="E77" s="16"/>
      <c r="F77" s="16"/>
      <c r="G77" s="37">
        <f t="shared" si="2"/>
        <v>0</v>
      </c>
      <c r="H77" s="16"/>
    </row>
    <row r="78" spans="1:8" hidden="1" x14ac:dyDescent="0.25">
      <c r="A78" s="14" t="s">
        <v>82</v>
      </c>
      <c r="B78" s="13"/>
      <c r="C78" s="16"/>
      <c r="D78" s="16"/>
      <c r="E78" s="16"/>
      <c r="F78" s="16"/>
      <c r="G78" s="37">
        <f t="shared" si="2"/>
        <v>0</v>
      </c>
      <c r="H78" s="16"/>
    </row>
    <row r="79" spans="1:8" x14ac:dyDescent="0.25">
      <c r="A79" s="14" t="s">
        <v>67</v>
      </c>
      <c r="B79" s="13"/>
      <c r="C79" s="16"/>
      <c r="D79" s="16"/>
      <c r="E79" s="16"/>
      <c r="F79" s="16"/>
      <c r="G79" s="37">
        <f t="shared" si="2"/>
        <v>0</v>
      </c>
      <c r="H79" s="16"/>
    </row>
    <row r="80" spans="1:8" x14ac:dyDescent="0.25">
      <c r="A80" s="14" t="s">
        <v>68</v>
      </c>
      <c r="B80" s="13"/>
      <c r="C80" s="16"/>
      <c r="D80" s="16"/>
      <c r="E80" s="16"/>
      <c r="F80" s="16"/>
      <c r="G80" s="37">
        <f t="shared" si="2"/>
        <v>0</v>
      </c>
      <c r="H80" s="16"/>
    </row>
    <row r="81" spans="1:8" x14ac:dyDescent="0.25">
      <c r="A81" s="14" t="s">
        <v>69</v>
      </c>
      <c r="B81" s="9"/>
      <c r="C81" s="14"/>
      <c r="D81" s="14"/>
      <c r="E81" s="14"/>
      <c r="F81" s="14"/>
      <c r="G81" s="37">
        <f t="shared" si="2"/>
        <v>0</v>
      </c>
      <c r="H81" s="15"/>
    </row>
    <row r="82" spans="1:8" x14ac:dyDescent="0.25">
      <c r="A82" s="14" t="s">
        <v>70</v>
      </c>
      <c r="B82" s="13"/>
      <c r="C82" s="16"/>
      <c r="D82" s="16"/>
      <c r="E82" s="16"/>
      <c r="F82" s="16"/>
      <c r="G82" s="37">
        <f t="shared" si="2"/>
        <v>0</v>
      </c>
      <c r="H82" s="15"/>
    </row>
    <row r="83" spans="1:8" x14ac:dyDescent="0.25">
      <c r="A83" s="14" t="s">
        <v>83</v>
      </c>
      <c r="B83" s="13"/>
      <c r="C83" s="16"/>
      <c r="D83" s="16"/>
      <c r="E83" s="16"/>
      <c r="F83" s="16"/>
      <c r="G83" s="37">
        <f t="shared" si="2"/>
        <v>0</v>
      </c>
      <c r="H83" s="16"/>
    </row>
    <row r="84" spans="1:8" x14ac:dyDescent="0.25">
      <c r="A84" s="14" t="s">
        <v>84</v>
      </c>
      <c r="B84" s="13"/>
      <c r="C84" s="16"/>
      <c r="D84" s="16"/>
      <c r="E84" s="16"/>
      <c r="F84" s="16"/>
      <c r="G84" s="37">
        <f t="shared" si="2"/>
        <v>0</v>
      </c>
      <c r="H84" s="16"/>
    </row>
    <row r="85" spans="1:8" x14ac:dyDescent="0.25">
      <c r="A85" s="14" t="s">
        <v>85</v>
      </c>
      <c r="B85" s="13"/>
      <c r="C85" s="16"/>
      <c r="D85" s="16"/>
      <c r="E85" s="16"/>
      <c r="F85" s="16"/>
      <c r="G85" s="37">
        <f t="shared" si="2"/>
        <v>0</v>
      </c>
      <c r="H85" s="16"/>
    </row>
    <row r="86" spans="1:8" x14ac:dyDescent="0.25">
      <c r="A86" s="14" t="s">
        <v>86</v>
      </c>
      <c r="B86" s="13"/>
      <c r="C86" s="16"/>
      <c r="D86" s="16"/>
      <c r="E86" s="16"/>
      <c r="F86" s="16"/>
      <c r="G86" s="37">
        <f t="shared" si="2"/>
        <v>0</v>
      </c>
      <c r="H86" s="16"/>
    </row>
    <row r="87" spans="1:8" x14ac:dyDescent="0.25">
      <c r="A87" s="14" t="s">
        <v>87</v>
      </c>
      <c r="B87" s="13"/>
      <c r="C87" s="16"/>
      <c r="D87" s="16"/>
      <c r="E87" s="16"/>
      <c r="F87" s="16"/>
      <c r="G87" s="37">
        <f t="shared" si="2"/>
        <v>0</v>
      </c>
      <c r="H87" s="16"/>
    </row>
    <row r="88" spans="1:8" x14ac:dyDescent="0.25">
      <c r="A88" s="14" t="s">
        <v>88</v>
      </c>
      <c r="B88" s="13"/>
      <c r="C88" s="16"/>
      <c r="D88" s="16"/>
      <c r="E88" s="16"/>
      <c r="F88" s="16"/>
      <c r="G88" s="37">
        <f t="shared" si="2"/>
        <v>0</v>
      </c>
      <c r="H88" s="16"/>
    </row>
    <row r="89" spans="1:8" x14ac:dyDescent="0.25">
      <c r="A89" s="14" t="s">
        <v>92</v>
      </c>
      <c r="B89" s="13"/>
      <c r="C89" s="16"/>
      <c r="D89" s="16"/>
      <c r="E89" s="16"/>
      <c r="F89" s="16"/>
      <c r="G89" s="37">
        <f t="shared" si="2"/>
        <v>0</v>
      </c>
      <c r="H89" s="16"/>
    </row>
    <row r="90" spans="1:8" x14ac:dyDescent="0.25">
      <c r="A90" s="14" t="s">
        <v>89</v>
      </c>
      <c r="B90" s="9"/>
      <c r="C90" s="14"/>
      <c r="D90" s="14"/>
      <c r="E90" s="14"/>
      <c r="F90" s="14"/>
      <c r="G90" s="37">
        <f t="shared" si="2"/>
        <v>0</v>
      </c>
      <c r="H90" s="16"/>
    </row>
    <row r="91" spans="1:8" x14ac:dyDescent="0.25">
      <c r="A91" s="14" t="s">
        <v>90</v>
      </c>
      <c r="B91" s="13"/>
      <c r="C91" s="16"/>
      <c r="D91" s="16"/>
      <c r="E91" s="16"/>
      <c r="F91" s="16"/>
      <c r="G91" s="37">
        <f t="shared" si="2"/>
        <v>0</v>
      </c>
      <c r="H91" s="16"/>
    </row>
    <row r="92" spans="1:8" x14ac:dyDescent="0.25">
      <c r="A92" s="14" t="s">
        <v>96</v>
      </c>
      <c r="B92" s="13"/>
      <c r="C92" s="16"/>
      <c r="D92" s="16"/>
      <c r="E92" s="16"/>
      <c r="F92" s="16"/>
      <c r="G92" s="37">
        <f t="shared" si="2"/>
        <v>0</v>
      </c>
      <c r="H92" s="16"/>
    </row>
    <row r="93" spans="1:8" x14ac:dyDescent="0.25">
      <c r="A93" s="14" t="s">
        <v>97</v>
      </c>
      <c r="B93" s="13"/>
      <c r="C93" s="16"/>
      <c r="D93" s="16"/>
      <c r="E93" s="16"/>
      <c r="F93" s="16"/>
      <c r="G93" s="37">
        <f t="shared" si="2"/>
        <v>0</v>
      </c>
      <c r="H93" s="16"/>
    </row>
    <row r="94" spans="1:8" x14ac:dyDescent="0.25">
      <c r="A94" s="14" t="s">
        <v>98</v>
      </c>
      <c r="B94" s="13"/>
      <c r="C94" s="16"/>
      <c r="D94" s="16"/>
      <c r="E94" s="16"/>
      <c r="F94" s="16"/>
      <c r="G94" s="37">
        <f t="shared" si="2"/>
        <v>0</v>
      </c>
      <c r="H94" s="16"/>
    </row>
    <row r="95" spans="1:8" ht="15.75" customHeight="1" x14ac:dyDescent="0.25">
      <c r="A95" s="14" t="s">
        <v>99</v>
      </c>
      <c r="B95" s="13"/>
      <c r="C95" s="16"/>
      <c r="D95" s="16"/>
      <c r="E95" s="16"/>
      <c r="F95" s="16"/>
      <c r="G95" s="37">
        <f t="shared" si="2"/>
        <v>0</v>
      </c>
      <c r="H95" s="16"/>
    </row>
    <row r="96" spans="1:8" ht="15.75" customHeight="1" x14ac:dyDescent="0.25">
      <c r="A96" s="14" t="s">
        <v>100</v>
      </c>
      <c r="B96" s="9"/>
      <c r="C96" s="14"/>
      <c r="D96" s="14"/>
      <c r="E96" s="14"/>
      <c r="F96" s="14"/>
      <c r="G96" s="37">
        <f t="shared" si="2"/>
        <v>0</v>
      </c>
      <c r="H96" s="16"/>
    </row>
    <row r="97" spans="1:49" ht="15.75" customHeight="1" x14ac:dyDescent="0.25">
      <c r="A97" s="14" t="s">
        <v>101</v>
      </c>
      <c r="B97" s="13"/>
      <c r="C97" s="16"/>
      <c r="D97" s="16"/>
      <c r="E97" s="16"/>
      <c r="F97" s="16"/>
      <c r="G97" s="37">
        <f t="shared" si="2"/>
        <v>0</v>
      </c>
      <c r="H97" s="16"/>
    </row>
    <row r="98" spans="1:49" ht="15.75" customHeight="1" x14ac:dyDescent="0.25">
      <c r="A98" s="14" t="s">
        <v>102</v>
      </c>
      <c r="B98" s="13"/>
      <c r="C98" s="16"/>
      <c r="D98" s="16"/>
      <c r="E98" s="16"/>
      <c r="F98" s="16"/>
      <c r="G98" s="37">
        <f t="shared" si="2"/>
        <v>0</v>
      </c>
      <c r="H98" s="16"/>
    </row>
    <row r="99" spans="1:49" ht="15.75" customHeight="1" x14ac:dyDescent="0.25">
      <c r="A99" s="14" t="s">
        <v>103</v>
      </c>
      <c r="B99" s="13"/>
      <c r="C99" s="16"/>
      <c r="D99" s="16"/>
      <c r="E99" s="16"/>
      <c r="F99" s="16"/>
      <c r="G99" s="37">
        <f t="shared" si="2"/>
        <v>0</v>
      </c>
      <c r="H99" s="16"/>
    </row>
    <row r="100" spans="1:49" ht="15.75" customHeight="1" x14ac:dyDescent="0.25">
      <c r="A100" s="14" t="s">
        <v>104</v>
      </c>
      <c r="B100" s="13"/>
      <c r="C100" s="16"/>
      <c r="D100" s="16"/>
      <c r="E100" s="16"/>
      <c r="F100" s="16"/>
      <c r="G100" s="37">
        <f t="shared" si="2"/>
        <v>0</v>
      </c>
      <c r="H100" s="16"/>
    </row>
    <row r="101" spans="1:49" s="2" customFormat="1" ht="15.75" customHeight="1" x14ac:dyDescent="0.25">
      <c r="A101" s="14" t="s">
        <v>105</v>
      </c>
      <c r="B101" s="13"/>
      <c r="C101" s="16"/>
      <c r="D101" s="16"/>
      <c r="E101" s="16"/>
      <c r="F101" s="16"/>
      <c r="G101" s="37">
        <f t="shared" si="2"/>
        <v>0</v>
      </c>
      <c r="H101" s="40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</row>
    <row r="102" spans="1:49" s="2" customFormat="1" ht="15.75" customHeight="1" x14ac:dyDescent="0.25">
      <c r="A102" s="14" t="s">
        <v>106</v>
      </c>
      <c r="B102" s="13"/>
      <c r="C102" s="16"/>
      <c r="D102" s="16"/>
      <c r="E102" s="16"/>
      <c r="F102" s="16"/>
      <c r="G102" s="37">
        <f t="shared" si="2"/>
        <v>0</v>
      </c>
      <c r="H102" s="4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</row>
    <row r="103" spans="1:49" s="2" customFormat="1" ht="15.75" customHeight="1" x14ac:dyDescent="0.25">
      <c r="A103" s="14" t="s">
        <v>107</v>
      </c>
      <c r="B103" s="9"/>
      <c r="C103" s="14"/>
      <c r="D103" s="14"/>
      <c r="E103" s="14"/>
      <c r="F103" s="14"/>
      <c r="G103" s="43">
        <f t="shared" si="2"/>
        <v>0</v>
      </c>
      <c r="H103" s="42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</row>
    <row r="104" spans="1:49" s="2" customFormat="1" ht="15.75" customHeight="1" x14ac:dyDescent="0.25">
      <c r="A104" s="14" t="s">
        <v>108</v>
      </c>
      <c r="B104" s="13"/>
      <c r="C104" s="16"/>
      <c r="D104" s="16"/>
      <c r="E104" s="16"/>
      <c r="F104" s="16"/>
      <c r="G104" s="37">
        <f t="shared" si="2"/>
        <v>0</v>
      </c>
      <c r="H104" s="42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</row>
    <row r="105" spans="1:49" s="2" customFormat="1" ht="15.75" customHeight="1" x14ac:dyDescent="0.25">
      <c r="A105" s="14" t="s">
        <v>109</v>
      </c>
      <c r="B105" s="13"/>
      <c r="C105" s="16"/>
      <c r="D105" s="16"/>
      <c r="E105" s="16"/>
      <c r="F105" s="16"/>
      <c r="G105" s="37">
        <f t="shared" si="2"/>
        <v>0</v>
      </c>
      <c r="H105" s="42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</row>
    <row r="106" spans="1:49" s="2" customFormat="1" ht="15.75" customHeight="1" x14ac:dyDescent="0.25">
      <c r="A106" s="14" t="s">
        <v>110</v>
      </c>
      <c r="B106" s="13"/>
      <c r="C106" s="16"/>
      <c r="D106" s="16"/>
      <c r="E106" s="16"/>
      <c r="F106" s="16"/>
      <c r="G106" s="37">
        <f t="shared" si="2"/>
        <v>0</v>
      </c>
      <c r="H106" s="42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</row>
    <row r="107" spans="1:49" s="2" customFormat="1" ht="15.75" customHeight="1" x14ac:dyDescent="0.25">
      <c r="A107" s="19"/>
      <c r="B107" s="11"/>
      <c r="C107" s="19"/>
      <c r="D107" s="19"/>
      <c r="E107" s="19"/>
      <c r="F107" s="19"/>
      <c r="G107" s="44"/>
      <c r="H107" s="45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</row>
    <row r="108" spans="1:49" s="2" customFormat="1" ht="15.75" customHeight="1" x14ac:dyDescent="0.25">
      <c r="A108" s="19"/>
      <c r="B108" s="11"/>
      <c r="C108" s="19"/>
      <c r="D108" s="19"/>
      <c r="E108" s="19"/>
      <c r="F108" s="19"/>
      <c r="G108" s="44"/>
      <c r="H108" s="45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</row>
    <row r="109" spans="1:49" s="2" customFormat="1" ht="15.75" customHeight="1" x14ac:dyDescent="0.25">
      <c r="A109" s="19"/>
      <c r="B109" s="11"/>
      <c r="C109" s="19"/>
      <c r="D109" s="19"/>
      <c r="E109" s="19"/>
      <c r="F109" s="19"/>
      <c r="G109" s="44"/>
      <c r="H109" s="45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</row>
    <row r="110" spans="1:49" s="2" customFormat="1" ht="15.75" customHeight="1" x14ac:dyDescent="0.25">
      <c r="A110" s="19"/>
      <c r="B110" s="11"/>
      <c r="C110" s="19"/>
      <c r="D110" s="19"/>
      <c r="E110" s="19"/>
      <c r="F110" s="19"/>
      <c r="G110" s="44"/>
      <c r="H110" s="45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</row>
    <row r="111" spans="1:49" s="2" customFormat="1" ht="15.75" customHeight="1" x14ac:dyDescent="0.25">
      <c r="A111" s="19"/>
      <c r="B111" s="11"/>
      <c r="C111" s="19"/>
      <c r="D111" s="19"/>
      <c r="E111" s="19"/>
      <c r="F111" s="19"/>
      <c r="G111" s="44"/>
      <c r="H111" s="45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</row>
    <row r="112" spans="1:49" s="2" customFormat="1" ht="15.75" customHeight="1" x14ac:dyDescent="0.25">
      <c r="A112" s="19"/>
      <c r="B112" s="11"/>
      <c r="C112" s="19"/>
      <c r="D112" s="19"/>
      <c r="E112" s="19"/>
      <c r="F112" s="19"/>
      <c r="G112" s="44"/>
      <c r="H112" s="45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</row>
    <row r="113" spans="1:8" ht="18" x14ac:dyDescent="0.25">
      <c r="A113" s="113" t="s">
        <v>121</v>
      </c>
      <c r="B113" s="113"/>
      <c r="C113" s="113"/>
      <c r="D113" s="113"/>
      <c r="E113" s="113"/>
      <c r="F113" s="113"/>
      <c r="G113" s="113"/>
      <c r="H113" s="113"/>
    </row>
    <row r="114" spans="1:8" x14ac:dyDescent="0.25">
      <c r="A114" s="114" t="s">
        <v>120</v>
      </c>
      <c r="B114" s="114"/>
      <c r="C114" s="114"/>
      <c r="D114" s="114"/>
      <c r="E114" s="114"/>
      <c r="F114" s="114"/>
      <c r="G114" s="114"/>
      <c r="H114" s="114"/>
    </row>
    <row r="115" spans="1:8" x14ac:dyDescent="0.25">
      <c r="A115" s="39"/>
      <c r="B115" s="39"/>
      <c r="C115" s="39"/>
      <c r="D115" s="39"/>
      <c r="E115" s="39"/>
      <c r="F115" s="39"/>
      <c r="G115" s="39"/>
      <c r="H115" s="39"/>
    </row>
    <row r="116" spans="1:8" x14ac:dyDescent="0.25">
      <c r="A116" s="26" t="s">
        <v>4</v>
      </c>
      <c r="B116" s="22" t="s">
        <v>0</v>
      </c>
      <c r="C116" s="25" t="s">
        <v>7</v>
      </c>
      <c r="D116" s="25" t="s">
        <v>1</v>
      </c>
      <c r="E116" s="25" t="s">
        <v>2</v>
      </c>
      <c r="F116" s="25" t="s">
        <v>8</v>
      </c>
      <c r="G116" s="22" t="s">
        <v>3</v>
      </c>
      <c r="H116" s="17" t="s">
        <v>5</v>
      </c>
    </row>
    <row r="117" spans="1:8" x14ac:dyDescent="0.25">
      <c r="A117" s="26" t="s">
        <v>9</v>
      </c>
      <c r="B117" s="41"/>
      <c r="C117" s="38"/>
      <c r="D117" s="38"/>
      <c r="E117" s="38"/>
      <c r="F117" s="38"/>
      <c r="G117" s="37">
        <f t="shared" ref="G117:G148" si="3">D117+E117</f>
        <v>0</v>
      </c>
      <c r="H117" s="16"/>
    </row>
    <row r="118" spans="1:8" x14ac:dyDescent="0.25">
      <c r="A118" s="26" t="s">
        <v>10</v>
      </c>
      <c r="B118" s="41"/>
      <c r="C118" s="38"/>
      <c r="D118" s="38"/>
      <c r="E118" s="38"/>
      <c r="F118" s="38"/>
      <c r="G118" s="37">
        <f t="shared" si="3"/>
        <v>0</v>
      </c>
      <c r="H118" s="16"/>
    </row>
    <row r="119" spans="1:8" x14ac:dyDescent="0.25">
      <c r="A119" s="26" t="s">
        <v>11</v>
      </c>
      <c r="B119" s="41"/>
      <c r="C119" s="38"/>
      <c r="D119" s="38"/>
      <c r="E119" s="38"/>
      <c r="F119" s="38"/>
      <c r="G119" s="37">
        <f t="shared" si="3"/>
        <v>0</v>
      </c>
      <c r="H119" s="16"/>
    </row>
    <row r="120" spans="1:8" x14ac:dyDescent="0.25">
      <c r="A120" s="26" t="s">
        <v>12</v>
      </c>
      <c r="B120" s="13"/>
      <c r="C120" s="16"/>
      <c r="D120" s="16"/>
      <c r="E120" s="16"/>
      <c r="F120" s="16"/>
      <c r="G120" s="37">
        <f t="shared" si="3"/>
        <v>0</v>
      </c>
      <c r="H120" s="16"/>
    </row>
    <row r="121" spans="1:8" x14ac:dyDescent="0.25">
      <c r="A121" s="26" t="s">
        <v>13</v>
      </c>
      <c r="B121" s="9"/>
      <c r="C121" s="14"/>
      <c r="D121" s="14"/>
      <c r="E121" s="14"/>
      <c r="F121" s="14"/>
      <c r="G121" s="30">
        <f t="shared" si="3"/>
        <v>0</v>
      </c>
      <c r="H121" s="16"/>
    </row>
    <row r="122" spans="1:8" x14ac:dyDescent="0.25">
      <c r="A122" s="26" t="s">
        <v>14</v>
      </c>
      <c r="B122" s="13"/>
      <c r="C122" s="16"/>
      <c r="D122" s="16"/>
      <c r="E122" s="16"/>
      <c r="F122" s="16"/>
      <c r="G122" s="37">
        <f t="shared" si="3"/>
        <v>0</v>
      </c>
      <c r="H122" s="16"/>
    </row>
    <row r="123" spans="1:8" x14ac:dyDescent="0.25">
      <c r="A123" s="26" t="s">
        <v>15</v>
      </c>
      <c r="B123" s="13"/>
      <c r="C123" s="16"/>
      <c r="D123" s="16"/>
      <c r="E123" s="16"/>
      <c r="F123" s="16"/>
      <c r="G123" s="30">
        <f t="shared" si="3"/>
        <v>0</v>
      </c>
      <c r="H123" s="16"/>
    </row>
    <row r="124" spans="1:8" x14ac:dyDescent="0.25">
      <c r="A124" s="26" t="s">
        <v>16</v>
      </c>
      <c r="B124" s="13"/>
      <c r="C124" s="16"/>
      <c r="D124" s="16"/>
      <c r="E124" s="16"/>
      <c r="F124" s="16"/>
      <c r="G124" s="37">
        <f t="shared" si="3"/>
        <v>0</v>
      </c>
      <c r="H124" s="16"/>
    </row>
    <row r="125" spans="1:8" x14ac:dyDescent="0.25">
      <c r="A125" s="26" t="s">
        <v>17</v>
      </c>
      <c r="B125" s="13"/>
      <c r="C125" s="16"/>
      <c r="D125" s="16"/>
      <c r="E125" s="16"/>
      <c r="F125" s="16"/>
      <c r="G125" s="37">
        <f t="shared" si="3"/>
        <v>0</v>
      </c>
      <c r="H125" s="16"/>
    </row>
    <row r="126" spans="1:8" x14ac:dyDescent="0.25">
      <c r="A126" s="26" t="s">
        <v>18</v>
      </c>
      <c r="B126" s="13"/>
      <c r="C126" s="16"/>
      <c r="D126" s="16"/>
      <c r="E126" s="16"/>
      <c r="F126" s="16"/>
      <c r="G126" s="30">
        <f t="shared" si="3"/>
        <v>0</v>
      </c>
      <c r="H126" s="16"/>
    </row>
    <row r="127" spans="1:8" x14ac:dyDescent="0.25">
      <c r="A127" s="26" t="s">
        <v>19</v>
      </c>
      <c r="B127" s="9"/>
      <c r="C127" s="14"/>
      <c r="D127" s="14"/>
      <c r="E127" s="14"/>
      <c r="F127" s="14"/>
      <c r="G127" s="30">
        <f t="shared" si="3"/>
        <v>0</v>
      </c>
      <c r="H127" s="16"/>
    </row>
    <row r="128" spans="1:8" x14ac:dyDescent="0.25">
      <c r="A128" s="26" t="s">
        <v>20</v>
      </c>
      <c r="B128" s="13"/>
      <c r="C128" s="16"/>
      <c r="D128" s="16"/>
      <c r="E128" s="16"/>
      <c r="F128" s="16"/>
      <c r="G128" s="37">
        <f t="shared" si="3"/>
        <v>0</v>
      </c>
      <c r="H128" s="16"/>
    </row>
    <row r="129" spans="1:8" x14ac:dyDescent="0.25">
      <c r="A129" s="26" t="s">
        <v>21</v>
      </c>
      <c r="B129" s="13"/>
      <c r="C129" s="16"/>
      <c r="D129" s="16"/>
      <c r="E129" s="16"/>
      <c r="F129" s="16"/>
      <c r="G129" s="37">
        <f t="shared" si="3"/>
        <v>0</v>
      </c>
      <c r="H129" s="16"/>
    </row>
    <row r="130" spans="1:8" x14ac:dyDescent="0.25">
      <c r="A130" s="26" t="s">
        <v>22</v>
      </c>
      <c r="B130" s="13"/>
      <c r="C130" s="16"/>
      <c r="D130" s="16"/>
      <c r="E130" s="16"/>
      <c r="F130" s="16"/>
      <c r="G130" s="30">
        <f t="shared" si="3"/>
        <v>0</v>
      </c>
      <c r="H130" s="15"/>
    </row>
    <row r="131" spans="1:8" x14ac:dyDescent="0.25">
      <c r="A131" s="26" t="s">
        <v>23</v>
      </c>
      <c r="B131" s="13"/>
      <c r="C131" s="16"/>
      <c r="D131" s="16"/>
      <c r="E131" s="16"/>
      <c r="F131" s="16"/>
      <c r="G131" s="37">
        <f t="shared" si="3"/>
        <v>0</v>
      </c>
      <c r="H131" s="14"/>
    </row>
    <row r="132" spans="1:8" x14ac:dyDescent="0.25">
      <c r="A132" s="26" t="s">
        <v>24</v>
      </c>
      <c r="B132" s="13"/>
      <c r="C132" s="16"/>
      <c r="D132" s="16"/>
      <c r="E132" s="16"/>
      <c r="F132" s="16"/>
      <c r="G132" s="37">
        <f t="shared" si="3"/>
        <v>0</v>
      </c>
      <c r="H132" s="16"/>
    </row>
    <row r="133" spans="1:8" x14ac:dyDescent="0.25">
      <c r="A133" s="26" t="s">
        <v>25</v>
      </c>
      <c r="B133" s="9"/>
      <c r="C133" s="14"/>
      <c r="D133" s="14"/>
      <c r="E133" s="14"/>
      <c r="F133" s="14"/>
      <c r="G133" s="30">
        <f t="shared" si="3"/>
        <v>0</v>
      </c>
      <c r="H133" s="16"/>
    </row>
    <row r="134" spans="1:8" x14ac:dyDescent="0.25">
      <c r="A134" s="26" t="s">
        <v>26</v>
      </c>
      <c r="B134" s="9"/>
      <c r="C134" s="16"/>
      <c r="D134" s="16"/>
      <c r="E134" s="16"/>
      <c r="F134" s="16"/>
      <c r="G134" s="37">
        <f t="shared" si="3"/>
        <v>0</v>
      </c>
      <c r="H134" s="16"/>
    </row>
    <row r="135" spans="1:8" x14ac:dyDescent="0.25">
      <c r="A135" s="26" t="s">
        <v>27</v>
      </c>
      <c r="B135" s="13"/>
      <c r="C135" s="16"/>
      <c r="D135" s="16"/>
      <c r="E135" s="16"/>
      <c r="F135" s="16"/>
      <c r="G135" s="37">
        <f t="shared" si="3"/>
        <v>0</v>
      </c>
      <c r="H135" s="14"/>
    </row>
    <row r="136" spans="1:8" x14ac:dyDescent="0.25">
      <c r="A136" s="26" t="s">
        <v>28</v>
      </c>
      <c r="B136" s="13"/>
      <c r="C136" s="16"/>
      <c r="D136" s="16"/>
      <c r="E136" s="16"/>
      <c r="F136" s="16"/>
      <c r="G136" s="37">
        <f t="shared" si="3"/>
        <v>0</v>
      </c>
      <c r="H136" s="16"/>
    </row>
    <row r="137" spans="1:8" x14ac:dyDescent="0.25">
      <c r="A137" s="26" t="s">
        <v>29</v>
      </c>
      <c r="B137" s="13"/>
      <c r="C137" s="14"/>
      <c r="D137" s="16"/>
      <c r="E137" s="16"/>
      <c r="F137" s="16"/>
      <c r="G137" s="30">
        <f t="shared" si="3"/>
        <v>0</v>
      </c>
      <c r="H137" s="16"/>
    </row>
    <row r="138" spans="1:8" x14ac:dyDescent="0.25">
      <c r="A138" s="26" t="s">
        <v>30</v>
      </c>
      <c r="B138" s="9"/>
      <c r="C138" s="14"/>
      <c r="D138" s="14"/>
      <c r="E138" s="14"/>
      <c r="F138" s="14"/>
      <c r="G138" s="30">
        <f t="shared" si="3"/>
        <v>0</v>
      </c>
      <c r="H138" s="15"/>
    </row>
    <row r="139" spans="1:8" x14ac:dyDescent="0.25">
      <c r="A139" s="26" t="s">
        <v>31</v>
      </c>
      <c r="B139" s="13"/>
      <c r="C139" s="16"/>
      <c r="D139" s="16"/>
      <c r="E139" s="16"/>
      <c r="F139" s="16"/>
      <c r="G139" s="37">
        <f t="shared" si="3"/>
        <v>0</v>
      </c>
      <c r="H139" s="16"/>
    </row>
    <row r="140" spans="1:8" x14ac:dyDescent="0.25">
      <c r="A140" s="26" t="s">
        <v>32</v>
      </c>
      <c r="B140" s="13"/>
      <c r="C140" s="14"/>
      <c r="D140" s="16"/>
      <c r="E140" s="16"/>
      <c r="F140" s="16"/>
      <c r="G140" s="30">
        <f t="shared" si="3"/>
        <v>0</v>
      </c>
      <c r="H140" s="16"/>
    </row>
    <row r="141" spans="1:8" x14ac:dyDescent="0.25">
      <c r="A141" s="26" t="s">
        <v>33</v>
      </c>
      <c r="B141" s="13"/>
      <c r="C141" s="16"/>
      <c r="D141" s="16"/>
      <c r="E141" s="16"/>
      <c r="F141" s="16"/>
      <c r="G141" s="37">
        <f t="shared" si="3"/>
        <v>0</v>
      </c>
      <c r="H141" s="16"/>
    </row>
    <row r="142" spans="1:8" x14ac:dyDescent="0.25">
      <c r="A142" s="26" t="s">
        <v>34</v>
      </c>
      <c r="B142" s="13"/>
      <c r="C142" s="16"/>
      <c r="D142" s="16"/>
      <c r="E142" s="16"/>
      <c r="F142" s="16"/>
      <c r="G142" s="37">
        <f t="shared" si="3"/>
        <v>0</v>
      </c>
      <c r="H142" s="16"/>
    </row>
    <row r="143" spans="1:8" x14ac:dyDescent="0.25">
      <c r="A143" s="26" t="s">
        <v>35</v>
      </c>
      <c r="B143" s="13"/>
      <c r="C143" s="16"/>
      <c r="D143" s="16"/>
      <c r="E143" s="16"/>
      <c r="F143" s="16"/>
      <c r="G143" s="37">
        <f t="shared" si="3"/>
        <v>0</v>
      </c>
      <c r="H143" s="16"/>
    </row>
    <row r="144" spans="1:8" x14ac:dyDescent="0.25">
      <c r="A144" s="26" t="s">
        <v>36</v>
      </c>
      <c r="B144" s="13"/>
      <c r="C144" s="16"/>
      <c r="D144" s="16"/>
      <c r="E144" s="16"/>
      <c r="F144" s="16"/>
      <c r="G144" s="30">
        <f t="shared" si="3"/>
        <v>0</v>
      </c>
      <c r="H144" s="16"/>
    </row>
    <row r="145" spans="1:8" x14ac:dyDescent="0.25">
      <c r="A145" s="26" t="s">
        <v>37</v>
      </c>
      <c r="B145" s="13"/>
      <c r="C145" s="16"/>
      <c r="D145" s="16"/>
      <c r="E145" s="16"/>
      <c r="F145" s="16"/>
      <c r="G145" s="37">
        <f t="shared" si="3"/>
        <v>0</v>
      </c>
      <c r="H145" s="16"/>
    </row>
    <row r="146" spans="1:8" x14ac:dyDescent="0.25">
      <c r="A146" s="26" t="s">
        <v>38</v>
      </c>
      <c r="B146" s="9"/>
      <c r="C146" s="16"/>
      <c r="D146" s="14"/>
      <c r="E146" s="14"/>
      <c r="F146" s="14"/>
      <c r="G146" s="30">
        <f t="shared" si="3"/>
        <v>0</v>
      </c>
      <c r="H146" s="16"/>
    </row>
    <row r="147" spans="1:8" x14ac:dyDescent="0.25">
      <c r="A147" s="26" t="s">
        <v>39</v>
      </c>
      <c r="B147" s="13"/>
      <c r="C147" s="16"/>
      <c r="D147" s="16"/>
      <c r="E147" s="16"/>
      <c r="F147" s="16"/>
      <c r="G147" s="30">
        <f t="shared" si="3"/>
        <v>0</v>
      </c>
      <c r="H147" s="16"/>
    </row>
    <row r="148" spans="1:8" x14ac:dyDescent="0.25">
      <c r="A148" s="26" t="s">
        <v>40</v>
      </c>
      <c r="B148" s="13"/>
      <c r="C148" s="16"/>
      <c r="D148" s="16"/>
      <c r="E148" s="16"/>
      <c r="F148" s="16"/>
      <c r="G148" s="30">
        <f t="shared" si="3"/>
        <v>0</v>
      </c>
      <c r="H148" s="16"/>
    </row>
    <row r="149" spans="1:8" x14ac:dyDescent="0.25">
      <c r="A149" s="26" t="s">
        <v>41</v>
      </c>
      <c r="B149" s="13"/>
      <c r="C149" s="16"/>
      <c r="D149" s="16"/>
      <c r="E149" s="16"/>
      <c r="F149" s="16"/>
      <c r="G149" s="37">
        <v>387</v>
      </c>
      <c r="H149" s="16"/>
    </row>
    <row r="150" spans="1:8" x14ac:dyDescent="0.25">
      <c r="A150" s="14">
        <v>34</v>
      </c>
      <c r="B150" s="13"/>
      <c r="C150" s="14"/>
      <c r="D150" s="16"/>
      <c r="E150" s="16"/>
      <c r="F150" s="16"/>
      <c r="G150" s="30">
        <f>D150+E150</f>
        <v>0</v>
      </c>
      <c r="H150" s="16"/>
    </row>
  </sheetData>
  <mergeCells count="4">
    <mergeCell ref="A1:H1"/>
    <mergeCell ref="A2:H2"/>
    <mergeCell ref="A114:H114"/>
    <mergeCell ref="A113:H113"/>
  </mergeCells>
  <pageMargins left="0.35" right="0.23" top="0.81" bottom="0.59" header="0" footer="0"/>
  <pageSetup paperSize="9" fitToHeight="0" orientation="portrait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8"/>
  <sheetViews>
    <sheetView topLeftCell="A76" workbookViewId="0">
      <selection activeCell="C38" sqref="C38"/>
    </sheetView>
  </sheetViews>
  <sheetFormatPr defaultRowHeight="14.25" x14ac:dyDescent="0.2"/>
  <cols>
    <col min="1" max="1" width="6.5703125" style="31" customWidth="1"/>
    <col min="2" max="2" width="23.7109375" style="31" customWidth="1"/>
    <col min="3" max="3" width="20.85546875" customWidth="1"/>
    <col min="4" max="6" width="9.7109375" customWidth="1"/>
    <col min="7" max="7" width="10.7109375" style="31" customWidth="1"/>
  </cols>
  <sheetData>
    <row r="1" spans="1:7" ht="18" customHeight="1" x14ac:dyDescent="0.25">
      <c r="A1" s="116" t="s">
        <v>136</v>
      </c>
      <c r="B1" s="116"/>
      <c r="C1" s="116"/>
      <c r="D1" s="116"/>
      <c r="E1" s="116"/>
      <c r="F1" s="116"/>
      <c r="G1" s="116"/>
    </row>
    <row r="2" spans="1:7" ht="15.75" customHeight="1" x14ac:dyDescent="0.25">
      <c r="A2" s="117" t="s">
        <v>6</v>
      </c>
      <c r="B2" s="117"/>
      <c r="C2" s="117"/>
      <c r="D2" s="117"/>
      <c r="E2" s="117"/>
      <c r="F2" s="117"/>
      <c r="G2" s="117"/>
    </row>
    <row r="3" spans="1:7" ht="15.75" customHeight="1" x14ac:dyDescent="0.2">
      <c r="A3" s="11"/>
      <c r="B3" s="11"/>
      <c r="C3" s="32"/>
      <c r="D3" s="32"/>
      <c r="E3" s="32"/>
      <c r="F3" s="32"/>
      <c r="G3" s="11"/>
    </row>
    <row r="4" spans="1:7" ht="15.75" customHeight="1" x14ac:dyDescent="0.25">
      <c r="A4" s="115" t="s">
        <v>112</v>
      </c>
      <c r="B4" s="115"/>
      <c r="C4" s="115"/>
      <c r="D4" s="115"/>
      <c r="E4" s="115"/>
      <c r="F4" s="115"/>
      <c r="G4" s="115"/>
    </row>
    <row r="5" spans="1:7" ht="15.75" customHeight="1" x14ac:dyDescent="0.2">
      <c r="A5" s="11"/>
      <c r="B5" s="11"/>
      <c r="C5" s="32"/>
      <c r="D5" s="32"/>
      <c r="E5" s="32"/>
      <c r="F5" s="32"/>
      <c r="G5" s="11"/>
    </row>
    <row r="6" spans="1:7" s="31" customFormat="1" ht="15.75" customHeight="1" x14ac:dyDescent="0.25">
      <c r="A6" s="4" t="s">
        <v>4</v>
      </c>
      <c r="B6" s="4" t="s">
        <v>124</v>
      </c>
      <c r="C6" s="17" t="s">
        <v>7</v>
      </c>
      <c r="D6" s="17" t="s">
        <v>1</v>
      </c>
      <c r="E6" s="17"/>
      <c r="F6" s="15" t="s">
        <v>8</v>
      </c>
      <c r="G6" s="4" t="s">
        <v>3</v>
      </c>
    </row>
    <row r="7" spans="1:7" s="31" customFormat="1" ht="15.75" customHeight="1" x14ac:dyDescent="0.25">
      <c r="A7" s="30" t="s">
        <v>9</v>
      </c>
      <c r="B7" s="8"/>
      <c r="C7" s="14"/>
      <c r="D7" s="14"/>
      <c r="E7" s="14"/>
      <c r="F7" s="15"/>
      <c r="G7" s="6">
        <f t="shared" ref="G7:G12" si="0">D7</f>
        <v>0</v>
      </c>
    </row>
    <row r="8" spans="1:7" s="31" customFormat="1" ht="15.75" customHeight="1" x14ac:dyDescent="0.25">
      <c r="A8" s="30" t="s">
        <v>10</v>
      </c>
      <c r="B8" s="8"/>
      <c r="C8" s="14"/>
      <c r="D8" s="14"/>
      <c r="E8" s="14"/>
      <c r="F8" s="14"/>
      <c r="G8" s="6">
        <f t="shared" si="0"/>
        <v>0</v>
      </c>
    </row>
    <row r="9" spans="1:7" s="31" customFormat="1" ht="15.75" customHeight="1" x14ac:dyDescent="0.25">
      <c r="A9" s="30" t="s">
        <v>11</v>
      </c>
      <c r="B9" s="8"/>
      <c r="C9" s="14"/>
      <c r="D9" s="14"/>
      <c r="E9" s="14"/>
      <c r="F9" s="15"/>
      <c r="G9" s="6">
        <f t="shared" si="0"/>
        <v>0</v>
      </c>
    </row>
    <row r="10" spans="1:7" s="31" customFormat="1" ht="15.75" customHeight="1" x14ac:dyDescent="0.2">
      <c r="A10" s="6" t="s">
        <v>12</v>
      </c>
      <c r="B10" s="8"/>
      <c r="C10" s="14"/>
      <c r="D10" s="14"/>
      <c r="E10" s="14"/>
      <c r="F10" s="14"/>
      <c r="G10" s="6">
        <f t="shared" si="0"/>
        <v>0</v>
      </c>
    </row>
    <row r="11" spans="1:7" s="31" customFormat="1" ht="15.75" customHeight="1" x14ac:dyDescent="0.2">
      <c r="A11" s="6" t="s">
        <v>13</v>
      </c>
      <c r="B11" s="8"/>
      <c r="C11" s="14"/>
      <c r="D11" s="14"/>
      <c r="E11" s="14"/>
      <c r="F11" s="15"/>
      <c r="G11" s="6">
        <f t="shared" si="0"/>
        <v>0</v>
      </c>
    </row>
    <row r="12" spans="1:7" s="31" customFormat="1" ht="15.75" customHeight="1" x14ac:dyDescent="0.2">
      <c r="A12" s="6" t="s">
        <v>14</v>
      </c>
      <c r="B12" s="8"/>
      <c r="C12" s="14"/>
      <c r="D12" s="14"/>
      <c r="E12" s="14"/>
      <c r="F12" s="15"/>
      <c r="G12" s="6">
        <f t="shared" si="0"/>
        <v>0</v>
      </c>
    </row>
    <row r="13" spans="1:7" ht="15.75" customHeight="1" x14ac:dyDescent="0.2">
      <c r="A13" s="10"/>
      <c r="B13" s="12"/>
      <c r="C13" s="33"/>
      <c r="D13" s="19"/>
      <c r="E13" s="19"/>
      <c r="F13" s="19"/>
      <c r="G13" s="10"/>
    </row>
    <row r="14" spans="1:7" ht="15.75" customHeight="1" x14ac:dyDescent="0.2">
      <c r="A14" s="10"/>
      <c r="B14" s="11"/>
      <c r="C14" s="19"/>
      <c r="D14" s="19"/>
      <c r="E14" s="19"/>
      <c r="F14" s="19"/>
      <c r="G14" s="28"/>
    </row>
    <row r="15" spans="1:7" ht="15.75" customHeight="1" x14ac:dyDescent="0.25">
      <c r="A15" s="115" t="s">
        <v>111</v>
      </c>
      <c r="B15" s="115"/>
      <c r="C15" s="115"/>
      <c r="D15" s="115"/>
      <c r="E15" s="115"/>
      <c r="F15" s="115"/>
      <c r="G15" s="115"/>
    </row>
    <row r="16" spans="1:7" ht="15.75" customHeight="1" x14ac:dyDescent="0.2">
      <c r="A16" s="11"/>
      <c r="B16" s="11"/>
      <c r="C16" s="32"/>
      <c r="D16" s="32"/>
      <c r="E16" s="32"/>
      <c r="F16" s="32"/>
      <c r="G16" s="11"/>
    </row>
    <row r="17" spans="1:14" s="31" customFormat="1" ht="15.75" customHeight="1" x14ac:dyDescent="0.25">
      <c r="A17" s="4" t="s">
        <v>4</v>
      </c>
      <c r="B17" s="4" t="s">
        <v>124</v>
      </c>
      <c r="C17" s="17" t="s">
        <v>7</v>
      </c>
      <c r="D17" s="17" t="s">
        <v>1</v>
      </c>
      <c r="E17" s="17"/>
      <c r="F17" s="15" t="s">
        <v>8</v>
      </c>
      <c r="G17" s="4" t="s">
        <v>3</v>
      </c>
    </row>
    <row r="18" spans="1:14" s="31" customFormat="1" ht="15.75" customHeight="1" x14ac:dyDescent="0.25">
      <c r="A18" s="30" t="s">
        <v>9</v>
      </c>
      <c r="B18" s="9"/>
      <c r="C18" s="14"/>
      <c r="D18" s="14"/>
      <c r="E18" s="14"/>
      <c r="F18" s="14"/>
      <c r="G18" s="6">
        <f>D18</f>
        <v>0</v>
      </c>
    </row>
    <row r="19" spans="1:14" s="31" customFormat="1" ht="15.75" customHeight="1" x14ac:dyDescent="0.25">
      <c r="A19" s="30" t="s">
        <v>10</v>
      </c>
      <c r="B19" s="9"/>
      <c r="C19" s="14"/>
      <c r="D19" s="14"/>
      <c r="E19" s="14"/>
      <c r="F19" s="14"/>
      <c r="G19" s="6">
        <f>D19</f>
        <v>0</v>
      </c>
    </row>
    <row r="20" spans="1:14" s="31" customFormat="1" ht="15.75" customHeight="1" x14ac:dyDescent="0.25">
      <c r="A20" s="30" t="s">
        <v>11</v>
      </c>
      <c r="B20" s="9"/>
      <c r="C20" s="14"/>
      <c r="D20" s="14"/>
      <c r="E20" s="14"/>
      <c r="F20" s="15"/>
      <c r="G20" s="6">
        <f>D20</f>
        <v>0</v>
      </c>
    </row>
    <row r="21" spans="1:14" s="31" customFormat="1" ht="15.75" customHeight="1" x14ac:dyDescent="0.2">
      <c r="A21" s="6" t="s">
        <v>12</v>
      </c>
      <c r="B21" s="9"/>
      <c r="C21" s="14"/>
      <c r="D21" s="14"/>
      <c r="E21" s="14"/>
      <c r="F21" s="14"/>
      <c r="G21" s="6">
        <f t="shared" ref="G21:G26" si="1">D21</f>
        <v>0</v>
      </c>
    </row>
    <row r="22" spans="1:14" s="31" customFormat="1" ht="15.75" customHeight="1" x14ac:dyDescent="0.2">
      <c r="A22" s="6" t="s">
        <v>13</v>
      </c>
      <c r="B22" s="8"/>
      <c r="C22" s="14"/>
      <c r="D22" s="14"/>
      <c r="E22" s="14"/>
      <c r="F22" s="14"/>
      <c r="G22" s="6">
        <f t="shared" si="1"/>
        <v>0</v>
      </c>
    </row>
    <row r="23" spans="1:14" s="31" customFormat="1" ht="15.75" customHeight="1" x14ac:dyDescent="0.2">
      <c r="A23" s="6" t="s">
        <v>14</v>
      </c>
      <c r="B23" s="9"/>
      <c r="C23" s="14"/>
      <c r="D23" s="14"/>
      <c r="E23" s="14"/>
      <c r="F23" s="14"/>
      <c r="G23" s="6">
        <f t="shared" si="1"/>
        <v>0</v>
      </c>
    </row>
    <row r="24" spans="1:14" s="31" customFormat="1" ht="15.75" customHeight="1" x14ac:dyDescent="0.2">
      <c r="A24" s="6" t="s">
        <v>15</v>
      </c>
      <c r="B24" s="9"/>
      <c r="C24" s="14"/>
      <c r="D24" s="14"/>
      <c r="E24" s="14"/>
      <c r="F24" s="14"/>
      <c r="G24" s="6">
        <f t="shared" si="1"/>
        <v>0</v>
      </c>
    </row>
    <row r="25" spans="1:14" s="31" customFormat="1" ht="15.75" customHeight="1" x14ac:dyDescent="0.2">
      <c r="A25" s="6" t="s">
        <v>16</v>
      </c>
      <c r="B25" s="9"/>
      <c r="C25" s="14"/>
      <c r="D25" s="14"/>
      <c r="E25" s="14"/>
      <c r="F25" s="14"/>
      <c r="G25" s="6">
        <f t="shared" si="1"/>
        <v>0</v>
      </c>
    </row>
    <row r="26" spans="1:14" s="31" customFormat="1" ht="15.75" customHeight="1" x14ac:dyDescent="0.2">
      <c r="A26" s="6" t="s">
        <v>17</v>
      </c>
      <c r="B26" s="9"/>
      <c r="C26" s="14"/>
      <c r="D26" s="14"/>
      <c r="E26" s="14"/>
      <c r="F26" s="14"/>
      <c r="G26" s="6">
        <f t="shared" si="1"/>
        <v>0</v>
      </c>
    </row>
    <row r="27" spans="1:14" ht="15.75" customHeight="1" x14ac:dyDescent="0.2">
      <c r="A27" s="10"/>
      <c r="B27" s="11"/>
      <c r="C27" s="19"/>
      <c r="D27" s="19"/>
      <c r="E27" s="19"/>
      <c r="F27" s="19"/>
      <c r="G27" s="28"/>
    </row>
    <row r="28" spans="1:14" ht="15.75" customHeight="1" x14ac:dyDescent="0.25">
      <c r="A28" s="115" t="s">
        <v>113</v>
      </c>
      <c r="B28" s="115"/>
      <c r="C28" s="115"/>
      <c r="D28" s="115"/>
      <c r="E28" s="115"/>
      <c r="F28" s="115"/>
      <c r="G28" s="115"/>
    </row>
    <row r="29" spans="1:14" ht="15.75" customHeight="1" x14ac:dyDescent="0.2">
      <c r="A29" s="11"/>
      <c r="B29" s="11"/>
      <c r="C29" s="32"/>
      <c r="D29" s="32"/>
      <c r="E29" s="32"/>
      <c r="F29" s="32"/>
      <c r="G29" s="11"/>
    </row>
    <row r="30" spans="1:14" s="31" customFormat="1" ht="15.75" customHeight="1" x14ac:dyDescent="0.25">
      <c r="A30" s="4" t="s">
        <v>4</v>
      </c>
      <c r="B30" s="4" t="s">
        <v>124</v>
      </c>
      <c r="C30" s="17" t="s">
        <v>7</v>
      </c>
      <c r="D30" s="17" t="s">
        <v>1</v>
      </c>
      <c r="E30" s="17" t="s">
        <v>2</v>
      </c>
      <c r="F30" s="15" t="s">
        <v>8</v>
      </c>
      <c r="G30" s="4" t="s">
        <v>3</v>
      </c>
    </row>
    <row r="31" spans="1:14" s="31" customFormat="1" ht="15.75" customHeight="1" x14ac:dyDescent="0.25">
      <c r="A31" s="30" t="s">
        <v>9</v>
      </c>
      <c r="B31" s="55" t="s">
        <v>137</v>
      </c>
      <c r="C31" s="46" t="s">
        <v>138</v>
      </c>
      <c r="D31" s="56">
        <v>363</v>
      </c>
      <c r="E31" s="56">
        <v>156</v>
      </c>
      <c r="F31" s="46">
        <v>4</v>
      </c>
      <c r="G31" s="6">
        <f t="shared" ref="G31:G36" si="2">D31+E31</f>
        <v>519</v>
      </c>
      <c r="I31" s="11"/>
      <c r="J31" s="19"/>
      <c r="K31" s="19"/>
      <c r="L31" s="19"/>
      <c r="M31" s="19"/>
      <c r="N31" s="36"/>
    </row>
    <row r="32" spans="1:14" s="31" customFormat="1" ht="15.75" customHeight="1" x14ac:dyDescent="0.25">
      <c r="A32" s="30" t="s">
        <v>10</v>
      </c>
      <c r="B32" s="55"/>
      <c r="C32" s="46"/>
      <c r="D32" s="56"/>
      <c r="E32" s="56"/>
      <c r="F32" s="46"/>
      <c r="G32" s="6">
        <f t="shared" si="2"/>
        <v>0</v>
      </c>
    </row>
    <row r="33" spans="1:7" s="31" customFormat="1" ht="15.75" customHeight="1" x14ac:dyDescent="0.25">
      <c r="A33" s="30" t="s">
        <v>11</v>
      </c>
      <c r="B33" s="57"/>
      <c r="C33" s="46"/>
      <c r="D33" s="56"/>
      <c r="E33" s="56"/>
      <c r="F33" s="46"/>
      <c r="G33" s="6">
        <f t="shared" si="2"/>
        <v>0</v>
      </c>
    </row>
    <row r="34" spans="1:7" s="31" customFormat="1" ht="15.75" customHeight="1" x14ac:dyDescent="0.25">
      <c r="A34" s="30" t="s">
        <v>12</v>
      </c>
      <c r="B34" s="55"/>
      <c r="C34" s="46"/>
      <c r="D34" s="56"/>
      <c r="E34" s="56"/>
      <c r="F34" s="14"/>
      <c r="G34" s="6">
        <f t="shared" si="2"/>
        <v>0</v>
      </c>
    </row>
    <row r="35" spans="1:7" s="31" customFormat="1" ht="15.75" customHeight="1" x14ac:dyDescent="0.25">
      <c r="A35" s="30" t="s">
        <v>13</v>
      </c>
      <c r="B35" s="55"/>
      <c r="C35" s="56"/>
      <c r="D35" s="56"/>
      <c r="E35" s="56"/>
      <c r="F35" s="14"/>
      <c r="G35" s="6">
        <f t="shared" si="2"/>
        <v>0</v>
      </c>
    </row>
    <row r="36" spans="1:7" s="31" customFormat="1" ht="15.75" customHeight="1" x14ac:dyDescent="0.25">
      <c r="A36" s="30" t="s">
        <v>14</v>
      </c>
      <c r="B36" s="55"/>
      <c r="C36" s="46"/>
      <c r="D36" s="56"/>
      <c r="E36" s="56"/>
      <c r="F36" s="16"/>
      <c r="G36" s="6">
        <f t="shared" si="2"/>
        <v>0</v>
      </c>
    </row>
    <row r="37" spans="1:7" s="31" customFormat="1" ht="15.75" customHeight="1" x14ac:dyDescent="0.25">
      <c r="A37" s="30"/>
      <c r="B37" s="9"/>
      <c r="C37" s="14"/>
      <c r="D37" s="14"/>
      <c r="E37" s="14"/>
      <c r="F37" s="14"/>
      <c r="G37" s="6">
        <f t="shared" ref="G37:G38" si="3">D37+E37</f>
        <v>0</v>
      </c>
    </row>
    <row r="38" spans="1:7" s="31" customFormat="1" ht="15.75" customHeight="1" x14ac:dyDescent="0.25">
      <c r="A38" s="30"/>
      <c r="B38" s="57"/>
      <c r="C38" s="56"/>
      <c r="D38" s="56"/>
      <c r="E38" s="56"/>
      <c r="F38" s="14"/>
      <c r="G38" s="6">
        <f t="shared" si="3"/>
        <v>0</v>
      </c>
    </row>
    <row r="39" spans="1:7" s="31" customFormat="1" ht="15.75" customHeight="1" x14ac:dyDescent="0.2">
      <c r="A39" s="5"/>
      <c r="B39" s="13"/>
      <c r="C39" s="16"/>
      <c r="D39" s="14"/>
      <c r="E39" s="14"/>
      <c r="F39" s="14"/>
      <c r="G39" s="6"/>
    </row>
    <row r="40" spans="1:7" ht="15.75" customHeight="1" x14ac:dyDescent="0.2">
      <c r="A40" s="10"/>
      <c r="B40" s="27"/>
      <c r="C40" s="34"/>
      <c r="D40" s="19"/>
      <c r="E40" s="19"/>
      <c r="F40" s="19"/>
      <c r="G40" s="10"/>
    </row>
    <row r="41" spans="1:7" ht="15.75" customHeight="1" x14ac:dyDescent="0.25">
      <c r="A41" s="115" t="s">
        <v>114</v>
      </c>
      <c r="B41" s="115"/>
      <c r="C41" s="115"/>
      <c r="D41" s="115"/>
      <c r="E41" s="115"/>
      <c r="F41" s="115"/>
      <c r="G41" s="115"/>
    </row>
    <row r="42" spans="1:7" ht="15.75" customHeight="1" x14ac:dyDescent="0.2">
      <c r="A42" s="11"/>
      <c r="B42" s="11"/>
      <c r="C42" s="32"/>
      <c r="D42" s="32"/>
      <c r="E42" s="32"/>
      <c r="F42" s="32"/>
      <c r="G42" s="11"/>
    </row>
    <row r="43" spans="1:7" ht="15.75" customHeight="1" x14ac:dyDescent="0.25">
      <c r="A43" s="4" t="s">
        <v>4</v>
      </c>
      <c r="B43" s="4" t="s">
        <v>124</v>
      </c>
      <c r="C43" s="17" t="s">
        <v>7</v>
      </c>
      <c r="D43" s="17" t="s">
        <v>1</v>
      </c>
      <c r="E43" s="17" t="s">
        <v>2</v>
      </c>
      <c r="F43" s="15" t="s">
        <v>8</v>
      </c>
      <c r="G43" s="4" t="s">
        <v>3</v>
      </c>
    </row>
    <row r="44" spans="1:7" ht="15.75" customHeight="1" x14ac:dyDescent="0.25">
      <c r="A44" s="30" t="s">
        <v>9</v>
      </c>
      <c r="B44" s="58"/>
      <c r="C44" s="59"/>
      <c r="D44" s="59"/>
      <c r="E44" s="59"/>
      <c r="F44" s="14"/>
      <c r="G44" s="6">
        <f>D44+E44</f>
        <v>0</v>
      </c>
    </row>
    <row r="45" spans="1:7" ht="15.75" customHeight="1" x14ac:dyDescent="0.25">
      <c r="A45" s="30" t="s">
        <v>10</v>
      </c>
      <c r="B45" s="55"/>
      <c r="C45" s="56"/>
      <c r="D45" s="56"/>
      <c r="E45" s="56"/>
      <c r="F45" s="14"/>
      <c r="G45" s="6">
        <f>D45+E45</f>
        <v>0</v>
      </c>
    </row>
    <row r="46" spans="1:7" ht="15.75" customHeight="1" x14ac:dyDescent="0.25">
      <c r="A46" s="30" t="s">
        <v>11</v>
      </c>
      <c r="B46" s="55"/>
      <c r="C46" s="56"/>
      <c r="D46" s="56"/>
      <c r="E46" s="56"/>
      <c r="F46" s="14"/>
      <c r="G46" s="6">
        <f>D46+E46</f>
        <v>0</v>
      </c>
    </row>
    <row r="47" spans="1:7" ht="15.75" customHeight="1" x14ac:dyDescent="0.25">
      <c r="A47" s="30" t="s">
        <v>12</v>
      </c>
      <c r="B47" s="47"/>
      <c r="C47" s="56"/>
      <c r="D47" s="56"/>
      <c r="E47" s="56"/>
      <c r="F47" s="14"/>
      <c r="G47" s="6">
        <f>D47+E47</f>
        <v>0</v>
      </c>
    </row>
    <row r="48" spans="1:7" ht="15.75" customHeight="1" x14ac:dyDescent="0.25">
      <c r="A48" s="30" t="s">
        <v>13</v>
      </c>
      <c r="B48" s="9"/>
      <c r="C48" s="14"/>
      <c r="D48" s="14"/>
      <c r="E48" s="14"/>
      <c r="F48" s="14"/>
      <c r="G48" s="6">
        <f t="shared" ref="G48:G51" si="4">D48+E48</f>
        <v>0</v>
      </c>
    </row>
    <row r="49" spans="1:7" ht="15.75" customHeight="1" x14ac:dyDescent="0.25">
      <c r="A49" s="30" t="s">
        <v>14</v>
      </c>
      <c r="B49" s="9"/>
      <c r="C49" s="14"/>
      <c r="D49" s="14"/>
      <c r="E49" s="14"/>
      <c r="F49" s="14"/>
      <c r="G49" s="6">
        <f t="shared" si="4"/>
        <v>0</v>
      </c>
    </row>
    <row r="50" spans="1:7" ht="15.75" customHeight="1" x14ac:dyDescent="0.25">
      <c r="A50" s="30">
        <v>4</v>
      </c>
      <c r="B50" s="9"/>
      <c r="C50" s="14"/>
      <c r="D50" s="14"/>
      <c r="E50" s="14"/>
      <c r="F50" s="14"/>
      <c r="G50" s="6">
        <f t="shared" si="4"/>
        <v>0</v>
      </c>
    </row>
    <row r="51" spans="1:7" ht="15.75" customHeight="1" x14ac:dyDescent="0.25">
      <c r="A51" s="30" t="s">
        <v>16</v>
      </c>
      <c r="B51" s="9"/>
      <c r="C51" s="14"/>
      <c r="D51" s="14"/>
      <c r="E51" s="14"/>
      <c r="F51" s="14"/>
      <c r="G51" s="6">
        <f t="shared" si="4"/>
        <v>0</v>
      </c>
    </row>
    <row r="52" spans="1:7" ht="15.75" customHeight="1" x14ac:dyDescent="0.25">
      <c r="A52" s="29"/>
      <c r="B52" s="11"/>
      <c r="C52" s="19"/>
      <c r="D52" s="19"/>
      <c r="E52" s="19"/>
      <c r="F52" s="19"/>
      <c r="G52" s="36"/>
    </row>
    <row r="53" spans="1:7" ht="15.75" customHeight="1" x14ac:dyDescent="0.2">
      <c r="A53" s="10"/>
      <c r="B53" s="11"/>
      <c r="C53" s="19"/>
      <c r="D53" s="19"/>
      <c r="E53" s="19"/>
      <c r="F53" s="19"/>
      <c r="G53" s="28"/>
    </row>
    <row r="54" spans="1:7" ht="15.75" customHeight="1" x14ac:dyDescent="0.25">
      <c r="A54" s="115" t="s">
        <v>115</v>
      </c>
      <c r="B54" s="115"/>
      <c r="C54" s="115"/>
      <c r="D54" s="115"/>
      <c r="E54" s="115"/>
      <c r="F54" s="115"/>
      <c r="G54" s="115"/>
    </row>
    <row r="55" spans="1:7" ht="15.75" customHeight="1" x14ac:dyDescent="0.2">
      <c r="A55" s="11"/>
      <c r="B55" s="11"/>
      <c r="C55" s="32"/>
      <c r="D55" s="32"/>
      <c r="E55" s="32"/>
      <c r="F55" s="32"/>
      <c r="G55" s="11"/>
    </row>
    <row r="56" spans="1:7" s="31" customFormat="1" ht="15.75" customHeight="1" x14ac:dyDescent="0.25">
      <c r="A56" s="4" t="s">
        <v>4</v>
      </c>
      <c r="B56" s="4" t="s">
        <v>124</v>
      </c>
      <c r="C56" s="17" t="s">
        <v>7</v>
      </c>
      <c r="D56" s="17" t="s">
        <v>132</v>
      </c>
      <c r="E56" s="17" t="s">
        <v>2</v>
      </c>
      <c r="F56" s="15" t="s">
        <v>8</v>
      </c>
      <c r="G56" s="4" t="s">
        <v>3</v>
      </c>
    </row>
    <row r="57" spans="1:7" s="31" customFormat="1" ht="15.75" customHeight="1" x14ac:dyDescent="0.25">
      <c r="A57" s="30" t="s">
        <v>9</v>
      </c>
      <c r="B57" s="8"/>
      <c r="C57" s="14"/>
      <c r="D57" s="14"/>
      <c r="E57" s="14"/>
      <c r="F57" s="14"/>
      <c r="G57" s="6">
        <f>D57</f>
        <v>0</v>
      </c>
    </row>
    <row r="58" spans="1:7" s="31" customFormat="1" ht="15.75" customHeight="1" x14ac:dyDescent="0.25">
      <c r="A58" s="30" t="s">
        <v>10</v>
      </c>
      <c r="B58" s="8"/>
      <c r="C58" s="14"/>
      <c r="D58" s="14"/>
      <c r="E58" s="14"/>
      <c r="F58" s="15"/>
      <c r="G58" s="6">
        <f>D58</f>
        <v>0</v>
      </c>
    </row>
    <row r="59" spans="1:7" s="31" customFormat="1" ht="15.75" customHeight="1" x14ac:dyDescent="0.25">
      <c r="A59" s="30" t="s">
        <v>11</v>
      </c>
      <c r="B59" s="8"/>
      <c r="C59" s="14"/>
      <c r="D59" s="14"/>
      <c r="E59" s="14"/>
      <c r="F59" s="15"/>
      <c r="G59" s="6">
        <f>D59</f>
        <v>0</v>
      </c>
    </row>
    <row r="60" spans="1:7" s="31" customFormat="1" ht="15.75" customHeight="1" x14ac:dyDescent="0.25">
      <c r="A60" s="29"/>
      <c r="B60" s="12"/>
      <c r="C60" s="19"/>
      <c r="D60" s="19"/>
      <c r="E60" s="19"/>
      <c r="F60" s="19"/>
      <c r="G60" s="10"/>
    </row>
    <row r="61" spans="1:7" s="31" customFormat="1" ht="15.75" customHeight="1" x14ac:dyDescent="0.25">
      <c r="A61" s="29"/>
      <c r="B61" s="12"/>
      <c r="C61" s="33"/>
      <c r="D61" s="19"/>
      <c r="E61" s="19"/>
      <c r="F61" s="19"/>
      <c r="G61" s="10"/>
    </row>
    <row r="62" spans="1:7" ht="15.75" customHeight="1" x14ac:dyDescent="0.25">
      <c r="A62" s="115" t="s">
        <v>116</v>
      </c>
      <c r="B62" s="115"/>
      <c r="C62" s="115"/>
      <c r="D62" s="115"/>
      <c r="E62" s="115"/>
      <c r="F62" s="115"/>
      <c r="G62" s="115"/>
    </row>
    <row r="63" spans="1:7" ht="15.75" customHeight="1" x14ac:dyDescent="0.2">
      <c r="A63" s="11"/>
      <c r="B63" s="11"/>
      <c r="C63" s="32"/>
      <c r="D63" s="32"/>
      <c r="E63" s="32"/>
      <c r="F63" s="32"/>
      <c r="G63" s="11"/>
    </row>
    <row r="64" spans="1:7" s="31" customFormat="1" ht="15.75" customHeight="1" x14ac:dyDescent="0.25">
      <c r="A64" s="4" t="s">
        <v>4</v>
      </c>
      <c r="B64" s="4" t="s">
        <v>124</v>
      </c>
      <c r="C64" s="17" t="s">
        <v>7</v>
      </c>
      <c r="D64" s="17" t="s">
        <v>133</v>
      </c>
      <c r="E64" s="17"/>
      <c r="F64" s="15" t="s">
        <v>8</v>
      </c>
      <c r="G64" s="4" t="s">
        <v>3</v>
      </c>
    </row>
    <row r="65" spans="1:7" s="31" customFormat="1" ht="15.75" customHeight="1" x14ac:dyDescent="0.25">
      <c r="A65" s="30" t="s">
        <v>9</v>
      </c>
      <c r="B65" s="8"/>
      <c r="C65" s="14"/>
      <c r="D65" s="14"/>
      <c r="E65" s="14"/>
      <c r="F65" s="15"/>
      <c r="G65" s="6">
        <f>D65</f>
        <v>0</v>
      </c>
    </row>
    <row r="66" spans="1:7" s="31" customFormat="1" ht="15.75" customHeight="1" x14ac:dyDescent="0.25">
      <c r="A66" s="30" t="s">
        <v>10</v>
      </c>
      <c r="B66" s="8"/>
      <c r="C66" s="14"/>
      <c r="D66" s="14"/>
      <c r="E66" s="14"/>
      <c r="F66" s="15"/>
      <c r="G66" s="6">
        <f>D66</f>
        <v>0</v>
      </c>
    </row>
    <row r="67" spans="1:7" s="31" customFormat="1" ht="15.75" customHeight="1" x14ac:dyDescent="0.25">
      <c r="A67" s="30" t="s">
        <v>11</v>
      </c>
      <c r="B67" s="8"/>
      <c r="C67" s="14"/>
      <c r="D67" s="14"/>
      <c r="E67" s="14"/>
      <c r="F67" s="14"/>
      <c r="G67" s="6">
        <f>D67</f>
        <v>0</v>
      </c>
    </row>
    <row r="68" spans="1:7" s="31" customFormat="1" ht="15.75" customHeight="1" x14ac:dyDescent="0.25">
      <c r="A68" s="30" t="s">
        <v>12</v>
      </c>
      <c r="B68" s="8"/>
      <c r="C68" s="14"/>
      <c r="D68" s="14"/>
      <c r="E68" s="14"/>
      <c r="F68" s="15"/>
      <c r="G68" s="6"/>
    </row>
    <row r="69" spans="1:7" s="31" customFormat="1" ht="15.75" customHeight="1" x14ac:dyDescent="0.25">
      <c r="A69" s="30" t="s">
        <v>13</v>
      </c>
      <c r="B69" s="8"/>
      <c r="C69" s="14"/>
      <c r="D69" s="14"/>
      <c r="E69" s="14"/>
      <c r="F69" s="14"/>
      <c r="G69" s="6"/>
    </row>
    <row r="70" spans="1:7" s="31" customFormat="1" ht="15.75" customHeight="1" x14ac:dyDescent="0.25">
      <c r="A70" s="29"/>
      <c r="B70" s="12"/>
      <c r="C70" s="19"/>
      <c r="D70" s="19"/>
      <c r="E70" s="19"/>
      <c r="F70" s="19"/>
      <c r="G70" s="36"/>
    </row>
    <row r="71" spans="1:7" s="31" customFormat="1" ht="15.75" customHeight="1" x14ac:dyDescent="0.2">
      <c r="A71" s="10"/>
      <c r="B71" s="12"/>
      <c r="C71" s="33"/>
      <c r="D71" s="19"/>
      <c r="E71" s="19"/>
      <c r="F71" s="19"/>
      <c r="G71" s="10"/>
    </row>
    <row r="72" spans="1:7" ht="15.75" customHeight="1" x14ac:dyDescent="0.25">
      <c r="A72" s="115" t="s">
        <v>117</v>
      </c>
      <c r="B72" s="115"/>
      <c r="C72" s="115"/>
      <c r="D72" s="115"/>
      <c r="E72" s="115"/>
      <c r="F72" s="115"/>
      <c r="G72" s="115"/>
    </row>
    <row r="73" spans="1:7" ht="15.75" customHeight="1" x14ac:dyDescent="0.2">
      <c r="A73" s="11"/>
      <c r="B73" s="11"/>
      <c r="C73" s="32"/>
      <c r="D73" s="32"/>
      <c r="E73" s="32"/>
      <c r="F73" s="32"/>
      <c r="G73" s="11"/>
    </row>
    <row r="74" spans="1:7" s="31" customFormat="1" ht="15.75" customHeight="1" x14ac:dyDescent="0.25">
      <c r="A74" s="4" t="s">
        <v>4</v>
      </c>
      <c r="B74" s="4" t="s">
        <v>124</v>
      </c>
      <c r="C74" s="17" t="s">
        <v>7</v>
      </c>
      <c r="D74" s="17" t="s">
        <v>1</v>
      </c>
      <c r="E74" s="17" t="s">
        <v>2</v>
      </c>
      <c r="F74" s="15" t="s">
        <v>8</v>
      </c>
      <c r="G74" s="4" t="s">
        <v>3</v>
      </c>
    </row>
    <row r="75" spans="1:7" s="31" customFormat="1" ht="15.75" customHeight="1" x14ac:dyDescent="0.25">
      <c r="A75" s="30" t="s">
        <v>9</v>
      </c>
      <c r="B75" s="7"/>
      <c r="C75" s="16"/>
      <c r="D75" s="14"/>
      <c r="E75" s="14"/>
      <c r="F75" s="14"/>
      <c r="G75" s="6">
        <f>D75+E75</f>
        <v>0</v>
      </c>
    </row>
    <row r="76" spans="1:7" s="31" customFormat="1" ht="15.75" customHeight="1" x14ac:dyDescent="0.25">
      <c r="A76" s="30" t="s">
        <v>10</v>
      </c>
      <c r="B76" s="8"/>
      <c r="C76" s="14"/>
      <c r="D76" s="14"/>
      <c r="E76" s="14"/>
      <c r="F76" s="14"/>
      <c r="G76" s="6">
        <f>D76+E76</f>
        <v>0</v>
      </c>
    </row>
    <row r="77" spans="1:7" s="31" customFormat="1" ht="15.75" customHeight="1" x14ac:dyDescent="0.25">
      <c r="A77" s="30" t="s">
        <v>11</v>
      </c>
      <c r="B77" s="55"/>
      <c r="C77" s="56"/>
      <c r="D77" s="56"/>
      <c r="E77" s="56"/>
      <c r="F77" s="14"/>
      <c r="G77" s="6">
        <f>D77+E77</f>
        <v>0</v>
      </c>
    </row>
    <row r="78" spans="1:7" s="31" customFormat="1" ht="15.75" customHeight="1" x14ac:dyDescent="0.2">
      <c r="A78" s="10"/>
      <c r="B78" s="12"/>
      <c r="C78" s="19"/>
      <c r="D78" s="19"/>
      <c r="E78" s="19"/>
      <c r="F78" s="19"/>
      <c r="G78" s="36"/>
    </row>
    <row r="79" spans="1:7" ht="15.75" customHeight="1" x14ac:dyDescent="0.25">
      <c r="A79" s="115" t="s">
        <v>118</v>
      </c>
      <c r="B79" s="115"/>
      <c r="C79" s="115"/>
      <c r="D79" s="115"/>
      <c r="E79" s="115"/>
      <c r="F79" s="115"/>
      <c r="G79" s="115"/>
    </row>
    <row r="80" spans="1:7" ht="15.75" customHeight="1" x14ac:dyDescent="0.2">
      <c r="A80" s="11"/>
      <c r="B80" s="11"/>
      <c r="C80" s="32"/>
      <c r="D80" s="32"/>
      <c r="E80" s="32"/>
      <c r="F80" s="32"/>
      <c r="G80" s="11"/>
    </row>
    <row r="81" spans="1:7" s="31" customFormat="1" ht="15.75" customHeight="1" x14ac:dyDescent="0.25">
      <c r="A81" s="4" t="s">
        <v>4</v>
      </c>
      <c r="B81" s="4" t="s">
        <v>124</v>
      </c>
      <c r="C81" s="17" t="s">
        <v>7</v>
      </c>
      <c r="D81" s="17" t="s">
        <v>1</v>
      </c>
      <c r="E81" s="17" t="s">
        <v>2</v>
      </c>
      <c r="F81" s="15" t="s">
        <v>8</v>
      </c>
      <c r="G81" s="4" t="s">
        <v>3</v>
      </c>
    </row>
    <row r="82" spans="1:7" s="31" customFormat="1" ht="15.75" customHeight="1" x14ac:dyDescent="0.25">
      <c r="A82" s="30" t="s">
        <v>9</v>
      </c>
      <c r="B82" s="55"/>
      <c r="C82" s="56"/>
      <c r="D82" s="56"/>
      <c r="E82" s="56"/>
      <c r="F82" s="16"/>
      <c r="G82" s="6">
        <f t="shared" ref="G82:G88" si="5">D82+E82</f>
        <v>0</v>
      </c>
    </row>
    <row r="83" spans="1:7" s="31" customFormat="1" ht="15.75" customHeight="1" x14ac:dyDescent="0.25">
      <c r="A83" s="30" t="s">
        <v>10</v>
      </c>
      <c r="B83" s="8"/>
      <c r="C83" s="14"/>
      <c r="D83" s="14"/>
      <c r="E83" s="14"/>
      <c r="F83" s="14"/>
      <c r="G83" s="5">
        <f t="shared" si="5"/>
        <v>0</v>
      </c>
    </row>
    <row r="84" spans="1:7" s="31" customFormat="1" ht="15.75" customHeight="1" x14ac:dyDescent="0.25">
      <c r="A84" s="30" t="s">
        <v>11</v>
      </c>
      <c r="B84" s="8"/>
      <c r="C84" s="14"/>
      <c r="D84" s="14"/>
      <c r="E84" s="14"/>
      <c r="F84" s="14"/>
      <c r="G84" s="6">
        <f t="shared" si="5"/>
        <v>0</v>
      </c>
    </row>
    <row r="85" spans="1:7" ht="15.75" customHeight="1" x14ac:dyDescent="0.25">
      <c r="A85" s="30" t="s">
        <v>12</v>
      </c>
      <c r="B85" s="8"/>
      <c r="C85" s="14"/>
      <c r="D85" s="14"/>
      <c r="E85" s="14"/>
      <c r="F85" s="14"/>
      <c r="G85" s="6">
        <f t="shared" si="5"/>
        <v>0</v>
      </c>
    </row>
    <row r="86" spans="1:7" ht="15.75" customHeight="1" x14ac:dyDescent="0.25">
      <c r="A86" s="30" t="s">
        <v>13</v>
      </c>
      <c r="B86" s="8"/>
      <c r="C86" s="14"/>
      <c r="D86" s="14"/>
      <c r="E86" s="14"/>
      <c r="F86" s="14"/>
      <c r="G86" s="6">
        <f t="shared" si="5"/>
        <v>0</v>
      </c>
    </row>
    <row r="87" spans="1:7" ht="15.75" customHeight="1" x14ac:dyDescent="0.25">
      <c r="A87" s="30" t="s">
        <v>14</v>
      </c>
      <c r="B87" s="9"/>
      <c r="C87" s="14"/>
      <c r="D87" s="14"/>
      <c r="E87" s="14"/>
      <c r="F87" s="14"/>
      <c r="G87" s="6">
        <f t="shared" si="5"/>
        <v>0</v>
      </c>
    </row>
    <row r="88" spans="1:7" ht="15.75" customHeight="1" x14ac:dyDescent="0.25">
      <c r="A88" s="30" t="s">
        <v>15</v>
      </c>
      <c r="B88" s="9"/>
      <c r="C88" s="14"/>
      <c r="D88" s="14"/>
      <c r="E88" s="14"/>
      <c r="F88" s="14"/>
      <c r="G88" s="6">
        <f t="shared" si="5"/>
        <v>0</v>
      </c>
    </row>
    <row r="89" spans="1:7" ht="15.75" customHeight="1" x14ac:dyDescent="0.2">
      <c r="A89" s="11"/>
      <c r="B89" s="11"/>
      <c r="C89" s="32"/>
      <c r="D89" s="32"/>
      <c r="E89" s="32"/>
      <c r="F89" s="32"/>
      <c r="G89" s="11"/>
    </row>
    <row r="90" spans="1:7" ht="15.75" customHeight="1" x14ac:dyDescent="0.2">
      <c r="A90" s="11"/>
      <c r="B90" s="11"/>
      <c r="C90" s="32"/>
      <c r="D90" s="32"/>
      <c r="E90" s="32"/>
      <c r="F90" s="32"/>
      <c r="G90" s="11"/>
    </row>
    <row r="91" spans="1:7" ht="15.75" customHeight="1" x14ac:dyDescent="0.2">
      <c r="A91" s="11"/>
      <c r="B91" s="11"/>
      <c r="C91" s="32"/>
      <c r="D91" s="32"/>
      <c r="E91" s="32"/>
      <c r="F91" s="32"/>
      <c r="G91" s="11"/>
    </row>
    <row r="92" spans="1:7" ht="15.75" customHeight="1" x14ac:dyDescent="0.2">
      <c r="A92" s="11"/>
      <c r="B92" s="11"/>
      <c r="C92" s="32"/>
      <c r="D92" s="32"/>
      <c r="E92" s="32"/>
      <c r="F92" s="32"/>
      <c r="G92" s="11"/>
    </row>
    <row r="93" spans="1:7" ht="15.75" customHeight="1" x14ac:dyDescent="0.2">
      <c r="A93" s="11"/>
      <c r="B93" s="11"/>
      <c r="C93" s="32"/>
      <c r="D93" s="32"/>
      <c r="E93" s="32"/>
      <c r="F93" s="32"/>
      <c r="G93" s="11"/>
    </row>
    <row r="94" spans="1:7" ht="15.75" customHeight="1" x14ac:dyDescent="0.2">
      <c r="A94" s="11"/>
      <c r="B94" s="11"/>
      <c r="C94" s="32"/>
      <c r="D94" s="32"/>
      <c r="E94" s="32"/>
      <c r="F94" s="32"/>
      <c r="G94" s="11"/>
    </row>
    <row r="95" spans="1:7" ht="15.75" customHeight="1" x14ac:dyDescent="0.2">
      <c r="A95" s="11"/>
      <c r="B95" s="11"/>
      <c r="C95" s="32"/>
      <c r="D95" s="32"/>
      <c r="E95" s="32"/>
      <c r="F95" s="32"/>
      <c r="G95" s="11"/>
    </row>
    <row r="96" spans="1:7" ht="15.75" customHeight="1" x14ac:dyDescent="0.2">
      <c r="A96" s="11"/>
      <c r="B96" s="11"/>
      <c r="C96" s="32"/>
      <c r="D96" s="32"/>
      <c r="E96" s="32"/>
      <c r="F96" s="32"/>
      <c r="G96" s="11"/>
    </row>
    <row r="97" spans="1:7" ht="15.75" customHeight="1" x14ac:dyDescent="0.2">
      <c r="A97" s="11"/>
      <c r="B97" s="11"/>
      <c r="C97" s="32"/>
      <c r="D97" s="32"/>
      <c r="E97" s="32"/>
      <c r="F97" s="32"/>
      <c r="G97" s="11"/>
    </row>
    <row r="98" spans="1:7" ht="15.75" customHeight="1" x14ac:dyDescent="0.2">
      <c r="A98" s="11"/>
      <c r="B98" s="11"/>
      <c r="C98" s="32"/>
      <c r="D98" s="32"/>
      <c r="E98" s="32"/>
      <c r="F98" s="32"/>
      <c r="G98" s="11"/>
    </row>
    <row r="99" spans="1:7" ht="15.75" customHeight="1" x14ac:dyDescent="0.2">
      <c r="A99" s="11"/>
      <c r="B99" s="11"/>
      <c r="C99" s="32"/>
      <c r="D99" s="32"/>
      <c r="E99" s="32"/>
      <c r="F99" s="32"/>
      <c r="G99" s="11"/>
    </row>
    <row r="100" spans="1:7" ht="15.75" customHeight="1" x14ac:dyDescent="0.2">
      <c r="A100" s="11"/>
      <c r="B100" s="11"/>
      <c r="C100" s="32"/>
      <c r="D100" s="32"/>
      <c r="E100" s="32"/>
      <c r="F100" s="32"/>
      <c r="G100" s="11"/>
    </row>
    <row r="101" spans="1:7" ht="15.75" customHeight="1" x14ac:dyDescent="0.2">
      <c r="A101" s="11"/>
      <c r="B101" s="11"/>
      <c r="C101" s="32"/>
      <c r="D101" s="32"/>
      <c r="E101" s="32"/>
      <c r="F101" s="32"/>
      <c r="G101" s="11"/>
    </row>
    <row r="102" spans="1:7" ht="15.75" customHeight="1" x14ac:dyDescent="0.2">
      <c r="A102" s="11"/>
      <c r="B102" s="11"/>
      <c r="C102" s="32"/>
      <c r="D102" s="32"/>
      <c r="E102" s="32"/>
      <c r="F102" s="32"/>
      <c r="G102" s="11"/>
    </row>
    <row r="103" spans="1:7" ht="15.75" customHeight="1" x14ac:dyDescent="0.2">
      <c r="A103" s="11"/>
      <c r="B103" s="11"/>
      <c r="C103" s="32"/>
      <c r="D103" s="32"/>
      <c r="E103" s="32"/>
      <c r="F103" s="32"/>
      <c r="G103" s="11"/>
    </row>
    <row r="104" spans="1:7" ht="15.75" customHeight="1" x14ac:dyDescent="0.2">
      <c r="A104" s="11"/>
      <c r="B104" s="11"/>
      <c r="C104" s="32"/>
      <c r="D104" s="32"/>
      <c r="E104" s="32"/>
      <c r="F104" s="32"/>
      <c r="G104" s="11"/>
    </row>
    <row r="105" spans="1:7" ht="15.75" customHeight="1" x14ac:dyDescent="0.2">
      <c r="A105" s="11"/>
      <c r="B105" s="11"/>
      <c r="C105" s="32"/>
      <c r="D105" s="32"/>
      <c r="E105" s="32"/>
      <c r="F105" s="32"/>
      <c r="G105" s="11"/>
    </row>
    <row r="106" spans="1:7" ht="15.75" customHeight="1" x14ac:dyDescent="0.2">
      <c r="A106" s="11"/>
      <c r="B106" s="11"/>
      <c r="C106" s="32"/>
      <c r="D106" s="32"/>
      <c r="E106" s="32"/>
      <c r="F106" s="32"/>
      <c r="G106" s="11"/>
    </row>
    <row r="107" spans="1:7" ht="15.75" customHeight="1" x14ac:dyDescent="0.2">
      <c r="A107" s="11"/>
      <c r="B107" s="11"/>
      <c r="C107" s="32"/>
      <c r="D107" s="32"/>
      <c r="E107" s="32"/>
      <c r="F107" s="32"/>
      <c r="G107" s="11"/>
    </row>
    <row r="108" spans="1:7" ht="15.75" customHeight="1" x14ac:dyDescent="0.2">
      <c r="A108" s="11"/>
      <c r="B108" s="11"/>
      <c r="C108" s="32"/>
      <c r="D108" s="32"/>
      <c r="E108" s="32"/>
      <c r="F108" s="32"/>
      <c r="G108" s="11"/>
    </row>
    <row r="109" spans="1:7" ht="15.75" customHeight="1" x14ac:dyDescent="0.2">
      <c r="A109" s="11"/>
      <c r="B109" s="11"/>
      <c r="C109" s="32"/>
      <c r="D109" s="32"/>
      <c r="E109" s="32"/>
      <c r="F109" s="32"/>
      <c r="G109" s="11"/>
    </row>
    <row r="110" spans="1:7" ht="15.75" customHeight="1" x14ac:dyDescent="0.2">
      <c r="A110" s="11"/>
      <c r="B110" s="11"/>
      <c r="C110" s="32"/>
      <c r="D110" s="32"/>
      <c r="E110" s="32"/>
      <c r="F110" s="32"/>
      <c r="G110" s="11"/>
    </row>
    <row r="111" spans="1:7" ht="15.75" customHeight="1" x14ac:dyDescent="0.2">
      <c r="A111" s="11"/>
      <c r="B111" s="11"/>
      <c r="C111" s="32"/>
      <c r="D111" s="32"/>
      <c r="E111" s="32"/>
      <c r="F111" s="32"/>
      <c r="G111" s="11"/>
    </row>
    <row r="112" spans="1:7" ht="15.75" customHeight="1" x14ac:dyDescent="0.2">
      <c r="A112" s="11"/>
      <c r="B112" s="11"/>
      <c r="C112" s="32"/>
      <c r="D112" s="32"/>
      <c r="E112" s="32"/>
      <c r="F112" s="32"/>
      <c r="G112" s="11"/>
    </row>
    <row r="113" spans="1:7" ht="15.75" customHeight="1" x14ac:dyDescent="0.2">
      <c r="A113" s="11"/>
      <c r="B113" s="11"/>
      <c r="C113" s="32"/>
      <c r="D113" s="32"/>
      <c r="E113" s="32"/>
      <c r="F113" s="32"/>
      <c r="G113" s="11"/>
    </row>
    <row r="114" spans="1:7" ht="15.75" customHeight="1" x14ac:dyDescent="0.2">
      <c r="A114" s="11"/>
      <c r="B114" s="11"/>
      <c r="C114" s="32"/>
      <c r="D114" s="32"/>
      <c r="E114" s="32"/>
      <c r="F114" s="32"/>
      <c r="G114" s="11"/>
    </row>
    <row r="115" spans="1:7" ht="15.75" customHeight="1" x14ac:dyDescent="0.2">
      <c r="A115" s="11"/>
      <c r="B115" s="11"/>
      <c r="C115" s="32"/>
      <c r="D115" s="32"/>
      <c r="E115" s="32"/>
      <c r="F115" s="32"/>
      <c r="G115" s="11"/>
    </row>
    <row r="116" spans="1:7" ht="15.75" customHeight="1" x14ac:dyDescent="0.2">
      <c r="A116" s="11"/>
      <c r="B116" s="11"/>
      <c r="C116" s="32"/>
      <c r="D116" s="32"/>
      <c r="E116" s="32"/>
      <c r="F116" s="32"/>
      <c r="G116" s="11"/>
    </row>
    <row r="117" spans="1:7" ht="15.75" customHeight="1" x14ac:dyDescent="0.2">
      <c r="A117" s="11"/>
      <c r="B117" s="11"/>
      <c r="C117" s="32"/>
      <c r="D117" s="32"/>
      <c r="E117" s="32"/>
      <c r="F117" s="32"/>
      <c r="G117" s="11"/>
    </row>
    <row r="118" spans="1:7" ht="15.75" customHeight="1" x14ac:dyDescent="0.2">
      <c r="A118" s="11"/>
      <c r="B118" s="11"/>
      <c r="C118" s="32"/>
      <c r="D118" s="32"/>
      <c r="E118" s="32"/>
      <c r="F118" s="32"/>
      <c r="G118" s="11"/>
    </row>
    <row r="119" spans="1:7" ht="15.75" customHeight="1" x14ac:dyDescent="0.2">
      <c r="A119" s="11"/>
      <c r="B119" s="11"/>
      <c r="C119" s="32"/>
      <c r="D119" s="32"/>
      <c r="E119" s="32"/>
      <c r="F119" s="32"/>
      <c r="G119" s="11"/>
    </row>
    <row r="120" spans="1:7" ht="15.75" customHeight="1" x14ac:dyDescent="0.2">
      <c r="A120" s="11"/>
      <c r="B120" s="11"/>
      <c r="C120" s="32"/>
      <c r="D120" s="32"/>
      <c r="E120" s="32"/>
      <c r="F120" s="32"/>
      <c r="G120" s="11"/>
    </row>
    <row r="121" spans="1:7" ht="15.75" customHeight="1" x14ac:dyDescent="0.2">
      <c r="A121" s="11"/>
      <c r="B121" s="11"/>
      <c r="C121" s="32"/>
      <c r="D121" s="32"/>
      <c r="E121" s="32"/>
      <c r="F121" s="32"/>
      <c r="G121" s="11"/>
    </row>
    <row r="122" spans="1:7" ht="15.75" customHeight="1" x14ac:dyDescent="0.2">
      <c r="A122" s="11"/>
      <c r="B122" s="11"/>
      <c r="C122" s="32"/>
      <c r="D122" s="32"/>
      <c r="E122" s="32"/>
      <c r="F122" s="32"/>
      <c r="G122" s="11"/>
    </row>
    <row r="123" spans="1:7" ht="15.75" customHeight="1" x14ac:dyDescent="0.2">
      <c r="A123" s="11"/>
      <c r="B123" s="11"/>
      <c r="C123" s="32"/>
      <c r="D123" s="32"/>
      <c r="E123" s="32"/>
      <c r="F123" s="32"/>
      <c r="G123" s="11"/>
    </row>
    <row r="124" spans="1:7" ht="15.75" customHeight="1" x14ac:dyDescent="0.2">
      <c r="A124" s="11"/>
      <c r="B124" s="11"/>
      <c r="C124" s="32"/>
      <c r="D124" s="32"/>
      <c r="E124" s="32"/>
      <c r="F124" s="32"/>
      <c r="G124" s="11"/>
    </row>
    <row r="125" spans="1:7" ht="15.75" customHeight="1" x14ac:dyDescent="0.2">
      <c r="A125" s="11"/>
      <c r="B125" s="11"/>
      <c r="C125" s="32"/>
      <c r="D125" s="32"/>
      <c r="E125" s="32"/>
      <c r="F125" s="32"/>
      <c r="G125" s="11"/>
    </row>
    <row r="126" spans="1:7" ht="15.75" customHeight="1" x14ac:dyDescent="0.2">
      <c r="A126" s="11"/>
      <c r="B126" s="11"/>
      <c r="C126" s="32"/>
      <c r="D126" s="32"/>
      <c r="E126" s="32"/>
      <c r="F126" s="32"/>
      <c r="G126" s="11"/>
    </row>
    <row r="127" spans="1:7" ht="15.75" customHeight="1" x14ac:dyDescent="0.2">
      <c r="A127" s="11"/>
      <c r="B127" s="11"/>
      <c r="C127" s="32"/>
      <c r="D127" s="32"/>
      <c r="E127" s="32"/>
      <c r="F127" s="32"/>
      <c r="G127" s="11"/>
    </row>
    <row r="128" spans="1:7" ht="15.75" customHeight="1" x14ac:dyDescent="0.2">
      <c r="A128" s="11"/>
      <c r="B128" s="11"/>
      <c r="C128" s="32"/>
      <c r="D128" s="32"/>
      <c r="E128" s="32"/>
      <c r="F128" s="32"/>
      <c r="G128" s="11"/>
    </row>
    <row r="129" spans="1:7" ht="15.75" customHeight="1" x14ac:dyDescent="0.2">
      <c r="A129" s="11"/>
      <c r="B129" s="11"/>
      <c r="C129" s="32"/>
      <c r="D129" s="32"/>
      <c r="E129" s="32"/>
      <c r="F129" s="32"/>
      <c r="G129" s="11"/>
    </row>
    <row r="130" spans="1:7" ht="15.75" customHeight="1" x14ac:dyDescent="0.2">
      <c r="A130" s="11"/>
      <c r="B130" s="11"/>
      <c r="C130" s="32"/>
      <c r="D130" s="32"/>
      <c r="E130" s="32"/>
      <c r="F130" s="32"/>
      <c r="G130" s="11"/>
    </row>
    <row r="131" spans="1:7" ht="15.75" customHeight="1" x14ac:dyDescent="0.2">
      <c r="A131" s="11"/>
      <c r="B131" s="11"/>
      <c r="C131" s="32"/>
      <c r="D131" s="32"/>
      <c r="E131" s="32"/>
      <c r="F131" s="32"/>
      <c r="G131" s="11"/>
    </row>
    <row r="132" spans="1:7" ht="15.75" customHeight="1" x14ac:dyDescent="0.2">
      <c r="A132" s="11"/>
      <c r="B132" s="11"/>
      <c r="C132" s="32"/>
      <c r="D132" s="32"/>
      <c r="E132" s="32"/>
      <c r="F132" s="32"/>
      <c r="G132" s="11"/>
    </row>
    <row r="133" spans="1:7" ht="15.75" customHeight="1" x14ac:dyDescent="0.2">
      <c r="A133" s="11"/>
      <c r="B133" s="11"/>
      <c r="C133" s="32"/>
      <c r="D133" s="32"/>
      <c r="E133" s="32"/>
      <c r="F133" s="32"/>
      <c r="G133" s="11"/>
    </row>
    <row r="134" spans="1:7" ht="15.75" customHeight="1" x14ac:dyDescent="0.2">
      <c r="A134" s="11"/>
      <c r="B134" s="11"/>
      <c r="C134" s="32"/>
      <c r="D134" s="32"/>
      <c r="E134" s="32"/>
      <c r="F134" s="32"/>
      <c r="G134" s="11"/>
    </row>
    <row r="135" spans="1:7" ht="15.75" customHeight="1" x14ac:dyDescent="0.2">
      <c r="A135" s="11"/>
      <c r="B135" s="11"/>
      <c r="C135" s="32"/>
      <c r="D135" s="32"/>
      <c r="E135" s="32"/>
      <c r="F135" s="32"/>
      <c r="G135" s="11"/>
    </row>
    <row r="136" spans="1:7" ht="15.75" customHeight="1" x14ac:dyDescent="0.2">
      <c r="A136" s="11"/>
      <c r="B136" s="11"/>
      <c r="C136" s="32"/>
      <c r="D136" s="32"/>
      <c r="E136" s="32"/>
      <c r="F136" s="32"/>
      <c r="G136" s="11"/>
    </row>
    <row r="137" spans="1:7" ht="15.75" customHeight="1" x14ac:dyDescent="0.2">
      <c r="A137" s="11"/>
      <c r="B137" s="11"/>
      <c r="C137" s="32"/>
      <c r="D137" s="32"/>
      <c r="E137" s="32"/>
      <c r="F137" s="32"/>
      <c r="G137" s="11"/>
    </row>
    <row r="138" spans="1:7" ht="15.75" customHeight="1" x14ac:dyDescent="0.2">
      <c r="A138" s="11"/>
      <c r="B138" s="11"/>
      <c r="C138" s="32"/>
      <c r="D138" s="32"/>
      <c r="E138" s="32"/>
      <c r="F138" s="32"/>
      <c r="G138" s="11"/>
    </row>
    <row r="139" spans="1:7" ht="15.75" customHeight="1" x14ac:dyDescent="0.2">
      <c r="A139" s="11"/>
      <c r="B139" s="11"/>
      <c r="C139" s="32"/>
      <c r="D139" s="32"/>
      <c r="E139" s="32"/>
      <c r="F139" s="32"/>
      <c r="G139" s="11"/>
    </row>
    <row r="140" spans="1:7" ht="15.75" customHeight="1" x14ac:dyDescent="0.2">
      <c r="A140" s="11"/>
      <c r="B140" s="11"/>
      <c r="C140" s="32"/>
      <c r="D140" s="32"/>
      <c r="E140" s="32"/>
      <c r="F140" s="32"/>
      <c r="G140" s="11"/>
    </row>
    <row r="141" spans="1:7" ht="15.75" customHeight="1" x14ac:dyDescent="0.2">
      <c r="A141" s="11"/>
      <c r="B141" s="11"/>
      <c r="C141" s="32"/>
      <c r="D141" s="32"/>
      <c r="E141" s="32"/>
      <c r="F141" s="32"/>
      <c r="G141" s="11"/>
    </row>
    <row r="142" spans="1:7" ht="15.75" customHeight="1" x14ac:dyDescent="0.2">
      <c r="A142" s="11"/>
      <c r="B142" s="11"/>
      <c r="C142" s="32"/>
      <c r="D142" s="32"/>
      <c r="E142" s="32"/>
      <c r="F142" s="32"/>
      <c r="G142" s="11"/>
    </row>
    <row r="143" spans="1:7" ht="15.75" customHeight="1" x14ac:dyDescent="0.2">
      <c r="A143" s="11"/>
      <c r="B143" s="11"/>
      <c r="C143" s="32"/>
      <c r="D143" s="32"/>
      <c r="E143" s="32"/>
      <c r="F143" s="32"/>
      <c r="G143" s="11"/>
    </row>
    <row r="144" spans="1:7" ht="15.75" customHeight="1" x14ac:dyDescent="0.2">
      <c r="A144" s="11"/>
      <c r="B144" s="11"/>
      <c r="C144" s="32"/>
      <c r="D144" s="32"/>
      <c r="E144" s="32"/>
      <c r="F144" s="32"/>
      <c r="G144" s="11"/>
    </row>
    <row r="145" spans="1:7" ht="15.75" customHeight="1" x14ac:dyDescent="0.2">
      <c r="A145" s="11"/>
      <c r="B145" s="11"/>
      <c r="C145" s="32"/>
      <c r="D145" s="32"/>
      <c r="E145" s="32"/>
      <c r="F145" s="32"/>
      <c r="G145" s="11"/>
    </row>
    <row r="146" spans="1:7" ht="15.75" customHeight="1" x14ac:dyDescent="0.2">
      <c r="A146" s="11"/>
      <c r="B146" s="11"/>
      <c r="C146" s="32"/>
      <c r="D146" s="32"/>
      <c r="E146" s="32"/>
      <c r="F146" s="32"/>
      <c r="G146" s="11"/>
    </row>
    <row r="147" spans="1:7" ht="15.75" customHeight="1" x14ac:dyDescent="0.2">
      <c r="A147" s="11"/>
      <c r="B147" s="11"/>
      <c r="C147" s="32"/>
      <c r="D147" s="32"/>
      <c r="E147" s="32"/>
      <c r="F147" s="32"/>
      <c r="G147" s="11"/>
    </row>
    <row r="148" spans="1:7" ht="15.75" customHeight="1" x14ac:dyDescent="0.2">
      <c r="A148" s="11"/>
      <c r="B148" s="11"/>
      <c r="C148" s="32"/>
      <c r="D148" s="32"/>
      <c r="E148" s="32"/>
      <c r="F148" s="32"/>
      <c r="G148" s="11"/>
    </row>
    <row r="149" spans="1:7" ht="15.75" customHeight="1" x14ac:dyDescent="0.2">
      <c r="A149" s="11"/>
      <c r="B149" s="11"/>
      <c r="C149" s="32"/>
      <c r="D149" s="32"/>
      <c r="E149" s="32"/>
      <c r="F149" s="32"/>
      <c r="G149" s="11"/>
    </row>
    <row r="150" spans="1:7" ht="15.75" customHeight="1" x14ac:dyDescent="0.2">
      <c r="A150" s="11"/>
      <c r="B150" s="11"/>
      <c r="C150" s="32"/>
      <c r="D150" s="32"/>
      <c r="E150" s="32"/>
      <c r="F150" s="32"/>
      <c r="G150" s="11"/>
    </row>
    <row r="151" spans="1:7" ht="15.75" customHeight="1" x14ac:dyDescent="0.2">
      <c r="A151" s="11"/>
      <c r="B151" s="11"/>
      <c r="C151" s="32"/>
      <c r="D151" s="32"/>
      <c r="E151" s="32"/>
      <c r="F151" s="32"/>
      <c r="G151" s="11"/>
    </row>
    <row r="152" spans="1:7" ht="15.75" customHeight="1" x14ac:dyDescent="0.2">
      <c r="A152" s="11"/>
      <c r="B152" s="11"/>
      <c r="C152" s="32"/>
      <c r="D152" s="32"/>
      <c r="E152" s="32"/>
      <c r="F152" s="32"/>
      <c r="G152" s="11"/>
    </row>
    <row r="153" spans="1:7" ht="15.75" customHeight="1" x14ac:dyDescent="0.2">
      <c r="A153" s="11"/>
      <c r="B153" s="11"/>
      <c r="C153" s="32"/>
      <c r="D153" s="32"/>
      <c r="E153" s="32"/>
      <c r="F153" s="32"/>
      <c r="G153" s="11"/>
    </row>
    <row r="154" spans="1:7" ht="15.75" customHeight="1" x14ac:dyDescent="0.2">
      <c r="A154" s="11"/>
      <c r="B154" s="11"/>
      <c r="C154" s="32"/>
      <c r="D154" s="32"/>
      <c r="E154" s="32"/>
      <c r="F154" s="32"/>
      <c r="G154" s="11"/>
    </row>
    <row r="155" spans="1:7" ht="15.75" customHeight="1" x14ac:dyDescent="0.2">
      <c r="A155" s="11"/>
      <c r="B155" s="11"/>
      <c r="C155" s="32"/>
      <c r="D155" s="32"/>
      <c r="E155" s="32"/>
      <c r="F155" s="32"/>
      <c r="G155" s="11"/>
    </row>
    <row r="156" spans="1:7" ht="15.75" customHeight="1" x14ac:dyDescent="0.2">
      <c r="A156" s="11"/>
      <c r="B156" s="11"/>
      <c r="C156" s="32"/>
      <c r="D156" s="32"/>
      <c r="E156" s="32"/>
      <c r="F156" s="32"/>
      <c r="G156" s="11"/>
    </row>
    <row r="157" spans="1:7" ht="15.75" customHeight="1" x14ac:dyDescent="0.2">
      <c r="A157" s="11"/>
      <c r="B157" s="11"/>
      <c r="C157" s="32"/>
      <c r="D157" s="32"/>
      <c r="E157" s="32"/>
      <c r="F157" s="32"/>
      <c r="G157" s="11"/>
    </row>
    <row r="158" spans="1:7" ht="15.75" customHeight="1" x14ac:dyDescent="0.2">
      <c r="A158" s="11"/>
      <c r="B158" s="11"/>
      <c r="C158" s="32"/>
      <c r="D158" s="32"/>
      <c r="E158" s="32"/>
      <c r="F158" s="32"/>
      <c r="G158" s="11"/>
    </row>
    <row r="159" spans="1:7" ht="15.75" customHeight="1" x14ac:dyDescent="0.2">
      <c r="A159" s="11"/>
      <c r="B159" s="11"/>
      <c r="C159" s="32"/>
      <c r="D159" s="32"/>
      <c r="E159" s="32"/>
      <c r="F159" s="32"/>
      <c r="G159" s="11"/>
    </row>
    <row r="160" spans="1:7" ht="15.75" customHeight="1" x14ac:dyDescent="0.2">
      <c r="A160" s="11"/>
      <c r="B160" s="11"/>
      <c r="C160" s="32"/>
      <c r="D160" s="32"/>
      <c r="E160" s="32"/>
      <c r="F160" s="32"/>
      <c r="G160" s="11"/>
    </row>
    <row r="161" spans="1:7" ht="15.75" customHeight="1" x14ac:dyDescent="0.2">
      <c r="A161" s="11"/>
      <c r="B161" s="11"/>
      <c r="C161" s="32"/>
      <c r="D161" s="32"/>
      <c r="E161" s="32"/>
      <c r="F161" s="32"/>
      <c r="G161" s="11"/>
    </row>
    <row r="162" spans="1:7" ht="15.75" customHeight="1" x14ac:dyDescent="0.2">
      <c r="A162" s="11"/>
      <c r="B162" s="11"/>
      <c r="C162" s="32"/>
      <c r="D162" s="32"/>
      <c r="E162" s="32"/>
      <c r="F162" s="32"/>
      <c r="G162" s="11"/>
    </row>
    <row r="163" spans="1:7" ht="15.75" customHeight="1" x14ac:dyDescent="0.2">
      <c r="A163" s="11"/>
      <c r="B163" s="11"/>
      <c r="C163" s="32"/>
      <c r="D163" s="32"/>
      <c r="E163" s="32"/>
      <c r="F163" s="32"/>
      <c r="G163" s="11"/>
    </row>
    <row r="164" spans="1:7" ht="15.75" customHeight="1" x14ac:dyDescent="0.2">
      <c r="A164" s="11"/>
      <c r="B164" s="11"/>
      <c r="C164" s="32"/>
      <c r="D164" s="32"/>
      <c r="E164" s="32"/>
      <c r="F164" s="32"/>
      <c r="G164" s="11"/>
    </row>
    <row r="165" spans="1:7" ht="15.75" customHeight="1" x14ac:dyDescent="0.2">
      <c r="A165" s="11"/>
      <c r="B165" s="11"/>
      <c r="C165" s="32"/>
      <c r="D165" s="32"/>
      <c r="E165" s="32"/>
      <c r="F165" s="32"/>
      <c r="G165" s="11"/>
    </row>
    <row r="166" spans="1:7" ht="15.75" customHeight="1" x14ac:dyDescent="0.2">
      <c r="A166" s="11"/>
      <c r="B166" s="11"/>
      <c r="C166" s="32"/>
      <c r="D166" s="32"/>
      <c r="E166" s="32"/>
      <c r="F166" s="32"/>
      <c r="G166" s="11"/>
    </row>
    <row r="167" spans="1:7" ht="15.75" customHeight="1" x14ac:dyDescent="0.2">
      <c r="A167" s="11"/>
      <c r="B167" s="11"/>
      <c r="C167" s="32"/>
      <c r="D167" s="32"/>
      <c r="E167" s="32"/>
      <c r="F167" s="32"/>
      <c r="G167" s="11"/>
    </row>
    <row r="168" spans="1:7" ht="15.75" customHeight="1" x14ac:dyDescent="0.2">
      <c r="A168" s="11"/>
      <c r="B168" s="11"/>
      <c r="C168" s="32"/>
      <c r="D168" s="32"/>
      <c r="E168" s="32"/>
      <c r="F168" s="32"/>
      <c r="G168" s="11"/>
    </row>
    <row r="169" spans="1:7" ht="15.75" customHeight="1" x14ac:dyDescent="0.2">
      <c r="A169" s="11"/>
      <c r="B169" s="11"/>
      <c r="C169" s="32"/>
      <c r="D169" s="32"/>
      <c r="E169" s="32"/>
      <c r="F169" s="32"/>
      <c r="G169" s="11"/>
    </row>
    <row r="170" spans="1:7" ht="15.75" customHeight="1" x14ac:dyDescent="0.2">
      <c r="A170" s="11"/>
      <c r="B170" s="11"/>
      <c r="C170" s="32"/>
      <c r="D170" s="32"/>
      <c r="E170" s="32"/>
      <c r="F170" s="32"/>
      <c r="G170" s="11"/>
    </row>
    <row r="171" spans="1:7" ht="15.75" customHeight="1" x14ac:dyDescent="0.2">
      <c r="A171" s="11"/>
      <c r="B171" s="11"/>
      <c r="C171" s="32"/>
      <c r="D171" s="32"/>
      <c r="E171" s="32"/>
      <c r="F171" s="32"/>
      <c r="G171" s="11"/>
    </row>
    <row r="172" spans="1:7" ht="15.75" customHeight="1" x14ac:dyDescent="0.2">
      <c r="A172" s="11"/>
      <c r="B172" s="11"/>
      <c r="C172" s="32"/>
      <c r="D172" s="32"/>
      <c r="E172" s="32"/>
      <c r="F172" s="32"/>
      <c r="G172" s="11"/>
    </row>
    <row r="173" spans="1:7" ht="15.75" customHeight="1" x14ac:dyDescent="0.2">
      <c r="A173" s="11"/>
      <c r="B173" s="11"/>
      <c r="C173" s="32"/>
      <c r="D173" s="32"/>
      <c r="E173" s="32"/>
      <c r="F173" s="32"/>
      <c r="G173" s="11"/>
    </row>
    <row r="174" spans="1:7" ht="15.75" customHeight="1" x14ac:dyDescent="0.2">
      <c r="A174" s="11"/>
      <c r="B174" s="11"/>
      <c r="C174" s="32"/>
      <c r="D174" s="32"/>
      <c r="E174" s="32"/>
      <c r="F174" s="32"/>
      <c r="G174" s="11"/>
    </row>
    <row r="175" spans="1:7" ht="15.75" customHeight="1" x14ac:dyDescent="0.2">
      <c r="A175" s="11"/>
      <c r="B175" s="11"/>
      <c r="C175" s="32"/>
      <c r="D175" s="32"/>
      <c r="E175" s="32"/>
      <c r="F175" s="32"/>
      <c r="G175" s="11"/>
    </row>
    <row r="176" spans="1:7" ht="15.75" customHeight="1" x14ac:dyDescent="0.2">
      <c r="A176" s="11"/>
      <c r="B176" s="11"/>
      <c r="C176" s="32"/>
      <c r="D176" s="32"/>
      <c r="E176" s="32"/>
      <c r="F176" s="32"/>
      <c r="G176" s="11"/>
    </row>
    <row r="177" spans="1:7" ht="15.75" customHeight="1" x14ac:dyDescent="0.2">
      <c r="A177" s="11"/>
      <c r="B177" s="11"/>
      <c r="C177" s="32"/>
      <c r="D177" s="32"/>
      <c r="E177" s="32"/>
      <c r="F177" s="32"/>
      <c r="G177" s="11"/>
    </row>
    <row r="178" spans="1:7" ht="15.75" customHeight="1" x14ac:dyDescent="0.2">
      <c r="A178" s="11"/>
      <c r="B178" s="11"/>
      <c r="C178" s="32"/>
      <c r="D178" s="32"/>
      <c r="E178" s="32"/>
      <c r="F178" s="32"/>
      <c r="G178" s="11"/>
    </row>
    <row r="179" spans="1:7" ht="15.75" customHeight="1" x14ac:dyDescent="0.2">
      <c r="A179" s="11"/>
      <c r="B179" s="11"/>
      <c r="C179" s="32"/>
      <c r="D179" s="32"/>
      <c r="E179" s="32"/>
      <c r="F179" s="32"/>
      <c r="G179" s="11"/>
    </row>
    <row r="180" spans="1:7" ht="15.75" customHeight="1" x14ac:dyDescent="0.2">
      <c r="A180" s="11"/>
      <c r="B180" s="11"/>
      <c r="C180" s="32"/>
      <c r="D180" s="32"/>
      <c r="E180" s="32"/>
      <c r="F180" s="32"/>
      <c r="G180" s="11"/>
    </row>
    <row r="181" spans="1:7" ht="15.75" customHeight="1" x14ac:dyDescent="0.2">
      <c r="A181" s="11"/>
      <c r="B181" s="11"/>
      <c r="C181" s="32"/>
      <c r="D181" s="32"/>
      <c r="E181" s="32"/>
      <c r="F181" s="32"/>
      <c r="G181" s="11"/>
    </row>
    <row r="182" spans="1:7" ht="15.75" customHeight="1" x14ac:dyDescent="0.2">
      <c r="A182" s="11"/>
      <c r="B182" s="11"/>
      <c r="C182" s="32"/>
      <c r="D182" s="32"/>
      <c r="E182" s="32"/>
      <c r="F182" s="32"/>
      <c r="G182" s="11"/>
    </row>
    <row r="183" spans="1:7" ht="15.75" customHeight="1" x14ac:dyDescent="0.2">
      <c r="A183" s="11"/>
      <c r="B183" s="11"/>
      <c r="C183" s="32"/>
      <c r="D183" s="32"/>
      <c r="E183" s="32"/>
      <c r="F183" s="32"/>
      <c r="G183" s="11"/>
    </row>
    <row r="184" spans="1:7" ht="15.75" customHeight="1" x14ac:dyDescent="0.2">
      <c r="A184" s="11"/>
      <c r="B184" s="11"/>
      <c r="C184" s="32"/>
      <c r="D184" s="32"/>
      <c r="E184" s="32"/>
      <c r="F184" s="32"/>
      <c r="G184" s="11"/>
    </row>
    <row r="185" spans="1:7" ht="15.75" customHeight="1" x14ac:dyDescent="0.2">
      <c r="A185" s="11"/>
      <c r="B185" s="11"/>
      <c r="C185" s="32"/>
      <c r="D185" s="32"/>
      <c r="E185" s="32"/>
      <c r="F185" s="32"/>
      <c r="G185" s="11"/>
    </row>
    <row r="186" spans="1:7" ht="15.75" customHeight="1" x14ac:dyDescent="0.2">
      <c r="A186" s="11"/>
      <c r="B186" s="11"/>
      <c r="C186" s="32"/>
      <c r="D186" s="32"/>
      <c r="E186" s="32"/>
      <c r="F186" s="32"/>
      <c r="G186" s="11"/>
    </row>
    <row r="187" spans="1:7" ht="15.75" customHeight="1" x14ac:dyDescent="0.2"/>
    <row r="188" spans="1:7" ht="15.75" customHeight="1" x14ac:dyDescent="0.2"/>
  </sheetData>
  <sortState xmlns:xlrd2="http://schemas.microsoft.com/office/spreadsheetml/2017/richdata2" ref="B18:G20">
    <sortCondition descending="1" ref="G18:G20"/>
  </sortState>
  <mergeCells count="10">
    <mergeCell ref="A54:G54"/>
    <mergeCell ref="A62:G62"/>
    <mergeCell ref="A72:G72"/>
    <mergeCell ref="A79:G79"/>
    <mergeCell ref="A1:G1"/>
    <mergeCell ref="A2:G2"/>
    <mergeCell ref="A4:G4"/>
    <mergeCell ref="A15:G15"/>
    <mergeCell ref="A28:G28"/>
    <mergeCell ref="A41:G41"/>
  </mergeCells>
  <phoneticPr fontId="32" type="noConversion"/>
  <pageMargins left="0.72" right="0.28000000000000003" top="0.55000000000000004" bottom="0.4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</vt:i4>
      </vt:variant>
    </vt:vector>
  </HeadingPairs>
  <TitlesOfParts>
    <vt:vector size="5" baseType="lpstr">
      <vt:lpstr>Moški</vt:lpstr>
      <vt:lpstr>Ženske</vt:lpstr>
      <vt:lpstr>0</vt:lpstr>
      <vt:lpstr>Dečki, deklice</vt:lpstr>
      <vt:lpstr>Moški!Področje_tiskanja</vt:lpstr>
    </vt:vector>
  </TitlesOfParts>
  <Company>SV Pivka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IZTOK SCHMID</dc:creator>
  <cp:lastModifiedBy>KK Pivka</cp:lastModifiedBy>
  <cp:lastPrinted>2026-04-11T18:07:53Z</cp:lastPrinted>
  <dcterms:created xsi:type="dcterms:W3CDTF">2000-04-10T05:42:38Z</dcterms:created>
  <dcterms:modified xsi:type="dcterms:W3CDTF">2026-04-14T19:41:01Z</dcterms:modified>
</cp:coreProperties>
</file>